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'Feuil1'!$A$1:$P$62</definedName>
  </definedNames>
  <calcPr fullCalcOnLoad="1" refMode="R1C1"/>
</workbook>
</file>

<file path=xl/sharedStrings.xml><?xml version="1.0" encoding="utf-8"?>
<sst xmlns="http://schemas.openxmlformats.org/spreadsheetml/2006/main" count="732" uniqueCount="499">
  <si>
    <t>MORTS POUR LA France</t>
  </si>
  <si>
    <t>1914-1918</t>
  </si>
  <si>
    <t>Noms</t>
  </si>
  <si>
    <t>Prénoms</t>
  </si>
  <si>
    <t>grade</t>
  </si>
  <si>
    <t xml:space="preserve">MPF le </t>
  </si>
  <si>
    <t>à</t>
  </si>
  <si>
    <t>régiment</t>
  </si>
  <si>
    <t xml:space="preserve">né le </t>
  </si>
  <si>
    <t>fils de</t>
  </si>
  <si>
    <t>et de</t>
  </si>
  <si>
    <t>ANDRE</t>
  </si>
  <si>
    <t>Alexis</t>
  </si>
  <si>
    <t>2è classe</t>
  </si>
  <si>
    <t>255 RI</t>
  </si>
  <si>
    <t>16/07/1916</t>
  </si>
  <si>
    <t>Ville s/cousances</t>
  </si>
  <si>
    <t>Dept</t>
  </si>
  <si>
    <t>11/06/1872</t>
  </si>
  <si>
    <t>06/10/1880</t>
  </si>
  <si>
    <t>La Turbie</t>
  </si>
  <si>
    <t>06</t>
  </si>
  <si>
    <t>CUENDET  Rosine</t>
  </si>
  <si>
    <t>ANDREANI</t>
  </si>
  <si>
    <t>Toussaint</t>
  </si>
  <si>
    <t>s/Lieutenant</t>
  </si>
  <si>
    <t>111 RI</t>
  </si>
  <si>
    <t>20/12/1914</t>
  </si>
  <si>
    <t>Bois de Malancourt</t>
  </si>
  <si>
    <t>Loreto</t>
  </si>
  <si>
    <t>20</t>
  </si>
  <si>
    <t>Ignace</t>
  </si>
  <si>
    <t>LUGRECI Marie Julie</t>
  </si>
  <si>
    <t>AUDIBERT</t>
  </si>
  <si>
    <t>Joseph</t>
  </si>
  <si>
    <t>soldat</t>
  </si>
  <si>
    <t>312 RI</t>
  </si>
  <si>
    <t>17/11/1914</t>
  </si>
  <si>
    <t>21/06/1876</t>
  </si>
  <si>
    <t>PLEBANI Augustine</t>
  </si>
  <si>
    <t>BERNASCONE</t>
  </si>
  <si>
    <t>Felix</t>
  </si>
  <si>
    <t>13/10/1918</t>
  </si>
  <si>
    <t>Vannes</t>
  </si>
  <si>
    <t>11/04/1874</t>
  </si>
  <si>
    <t>GASTAUD Honorine</t>
  </si>
  <si>
    <t>Age</t>
  </si>
  <si>
    <t>Epoux de</t>
  </si>
  <si>
    <t>CAPELLO Rose</t>
  </si>
  <si>
    <t>sépulture militaire</t>
  </si>
  <si>
    <t>tombe n°</t>
  </si>
  <si>
    <t>BESSI</t>
  </si>
  <si>
    <t>Constant</t>
  </si>
  <si>
    <t>03/09/1918</t>
  </si>
  <si>
    <t>Noyon</t>
  </si>
  <si>
    <t>E-81</t>
  </si>
  <si>
    <t>31/08/1888</t>
  </si>
  <si>
    <t>BLANCHERI Marie</t>
  </si>
  <si>
    <t>BIANCHERI</t>
  </si>
  <si>
    <t>Pierre Jean Baptiste</t>
  </si>
  <si>
    <t>47 BCA</t>
  </si>
  <si>
    <t>44 BCA</t>
  </si>
  <si>
    <t>15/12/1914</t>
  </si>
  <si>
    <t>02</t>
  </si>
  <si>
    <t>11/03/1884</t>
  </si>
  <si>
    <t>FIGHIERA Thérèse</t>
  </si>
  <si>
    <t>BLANCHI</t>
  </si>
  <si>
    <t>François Auguste Joseph</t>
  </si>
  <si>
    <t>1ère classe</t>
  </si>
  <si>
    <t>7  BCA</t>
  </si>
  <si>
    <t>02/02/1915</t>
  </si>
  <si>
    <t>Chauny</t>
  </si>
  <si>
    <t>26/10/1885</t>
  </si>
  <si>
    <t>Jean</t>
  </si>
  <si>
    <t>GIAUME Marie</t>
  </si>
  <si>
    <t>BROCART Cristine</t>
  </si>
  <si>
    <t>60</t>
  </si>
  <si>
    <t>Genvry</t>
  </si>
  <si>
    <t>Acy-le-haut</t>
  </si>
  <si>
    <t>BONSIGNORE</t>
  </si>
  <si>
    <t>Antoine</t>
  </si>
  <si>
    <t>163 RI</t>
  </si>
  <si>
    <t>11/10/1914</t>
  </si>
  <si>
    <t>Xivray</t>
  </si>
  <si>
    <t>55</t>
  </si>
  <si>
    <t>21/01/1890</t>
  </si>
  <si>
    <t xml:space="preserve">Auguste </t>
  </si>
  <si>
    <t>GIORDAN Antoinette</t>
  </si>
  <si>
    <t>ORSINI Louise</t>
  </si>
  <si>
    <t>BOSIO</t>
  </si>
  <si>
    <t>Louis Jean</t>
  </si>
  <si>
    <t>119 RI</t>
  </si>
  <si>
    <t>03/06/1916</t>
  </si>
  <si>
    <t>Fleury</t>
  </si>
  <si>
    <t>29/10/1895</t>
  </si>
  <si>
    <t>Marie Ange Philippe</t>
  </si>
  <si>
    <t>STEVE Madeleine</t>
  </si>
  <si>
    <t>BRUNO</t>
  </si>
  <si>
    <t>François Charles</t>
  </si>
  <si>
    <t>38 RAC</t>
  </si>
  <si>
    <t>01/06/1916</t>
  </si>
  <si>
    <t>Bois d'Esnes- Montzeville</t>
  </si>
  <si>
    <t>24/09/1892</t>
  </si>
  <si>
    <t>Georges</t>
  </si>
  <si>
    <t>BARBERA Catherine</t>
  </si>
  <si>
    <t>BUS</t>
  </si>
  <si>
    <t>Albert Joseph</t>
  </si>
  <si>
    <t>39 RI</t>
  </si>
  <si>
    <t>12/08/1918</t>
  </si>
  <si>
    <t>Le Cessier</t>
  </si>
  <si>
    <t>80</t>
  </si>
  <si>
    <t>08/05/1895</t>
  </si>
  <si>
    <t>Antoine Marie Virgile</t>
  </si>
  <si>
    <t>CIAIS Françoise</t>
  </si>
  <si>
    <t>CAMILLI</t>
  </si>
  <si>
    <t>Ange Marie</t>
  </si>
  <si>
    <t>16/12/1914</t>
  </si>
  <si>
    <t>Nieuport</t>
  </si>
  <si>
    <t>11/10/1888</t>
  </si>
  <si>
    <t>Vico</t>
  </si>
  <si>
    <t>ULYSSE Mattea</t>
  </si>
  <si>
    <t>CAMOUS</t>
  </si>
  <si>
    <t>Henri Joseph</t>
  </si>
  <si>
    <t>27 RI</t>
  </si>
  <si>
    <t>17/04/1917</t>
  </si>
  <si>
    <t>Mont Cornillet</t>
  </si>
  <si>
    <t>51</t>
  </si>
  <si>
    <t>Sillery</t>
  </si>
  <si>
    <t>30/05/1896</t>
  </si>
  <si>
    <t>André François</t>
  </si>
  <si>
    <t>GASTAUT Philomène</t>
  </si>
  <si>
    <t>CAPRA</t>
  </si>
  <si>
    <t>Charles</t>
  </si>
  <si>
    <t>Caporal</t>
  </si>
  <si>
    <t>55 RI</t>
  </si>
  <si>
    <t>01/09/1916</t>
  </si>
  <si>
    <t>Avocourt</t>
  </si>
  <si>
    <t>06/12/1890</t>
  </si>
  <si>
    <t>GALINO Caroline</t>
  </si>
  <si>
    <t>Pascal Philippe</t>
  </si>
  <si>
    <t>27/08/1914</t>
  </si>
  <si>
    <t>88</t>
  </si>
  <si>
    <t>09/04/1889</t>
  </si>
  <si>
    <t>RAINAUT Marie Thérèse</t>
  </si>
  <si>
    <t>CURTI</t>
  </si>
  <si>
    <t>143 RIT</t>
  </si>
  <si>
    <t>26/10/1916</t>
  </si>
  <si>
    <t>13/08/1878</t>
  </si>
  <si>
    <t>ROUX Marie</t>
  </si>
  <si>
    <t>Ferme de Suippes - Suippes</t>
  </si>
  <si>
    <t>Carré 14/18 -Epernay - tombe 527</t>
  </si>
  <si>
    <t>FRANCO</t>
  </si>
  <si>
    <t>Pierre Felix</t>
  </si>
  <si>
    <t>13/08/1914</t>
  </si>
  <si>
    <t>29/09/1892</t>
  </si>
  <si>
    <t>Villefranche</t>
  </si>
  <si>
    <t>Jean-Baptiste</t>
  </si>
  <si>
    <t>CIAIS Joséphine</t>
  </si>
  <si>
    <t>GAJA</t>
  </si>
  <si>
    <t>173 RI</t>
  </si>
  <si>
    <t>26/03/1917</t>
  </si>
  <si>
    <t>Vadelaincourt</t>
  </si>
  <si>
    <t>Vadelaincourt Hop n°12</t>
  </si>
  <si>
    <t>22/04/1882</t>
  </si>
  <si>
    <t>Théodore</t>
  </si>
  <si>
    <t>BRANGETTI Antoinette</t>
  </si>
  <si>
    <t>Paul Cesar</t>
  </si>
  <si>
    <t>GASTALDI</t>
  </si>
  <si>
    <t>10/11/1916</t>
  </si>
  <si>
    <t>Sailly-Sallisel</t>
  </si>
  <si>
    <t>Rancourt</t>
  </si>
  <si>
    <t>23/08/1889</t>
  </si>
  <si>
    <t>Etienne</t>
  </si>
  <si>
    <t>DURERO Marie Marguerite</t>
  </si>
  <si>
    <t>CIAIS Marie Thérèse Antoinette</t>
  </si>
  <si>
    <t>GASTAUD</t>
  </si>
  <si>
    <t>David Joseph</t>
  </si>
  <si>
    <t>112 RI</t>
  </si>
  <si>
    <t>21/08/1914</t>
  </si>
  <si>
    <t>Maixe</t>
  </si>
  <si>
    <t>54</t>
  </si>
  <si>
    <t>05/07/1893</t>
  </si>
  <si>
    <t>ROCHETTA Jeanne</t>
  </si>
  <si>
    <t>Joseph Pascal</t>
  </si>
  <si>
    <t>24 RI</t>
  </si>
  <si>
    <t>05/06/1916</t>
  </si>
  <si>
    <t>Hopital Temp. Revigny</t>
  </si>
  <si>
    <t>21/03/1895</t>
  </si>
  <si>
    <t>Emile</t>
  </si>
  <si>
    <t>PLEBANI Gaetane</t>
  </si>
  <si>
    <t>GASTAUT</t>
  </si>
  <si>
    <t>Delphin</t>
  </si>
  <si>
    <t>29/12/1914</t>
  </si>
  <si>
    <t>62</t>
  </si>
  <si>
    <t>11/11/1888</t>
  </si>
  <si>
    <t>CARRARA Marie-Baptistine</t>
  </si>
  <si>
    <t>Jean Baptiste Second</t>
  </si>
  <si>
    <t>BARRAL Annette Jeanne</t>
  </si>
  <si>
    <t>Ignace Delphin Pascal</t>
  </si>
  <si>
    <t>47 BCP</t>
  </si>
  <si>
    <t>21/10/1918</t>
  </si>
  <si>
    <t>Germaine</t>
  </si>
  <si>
    <t>Saint Quentin</t>
  </si>
  <si>
    <t>07/12/1886</t>
  </si>
  <si>
    <t>Désiré</t>
  </si>
  <si>
    <t>GASTAUT Elise</t>
  </si>
  <si>
    <t>MAZZA Delcisa Maria</t>
  </si>
  <si>
    <t>Louis Marius</t>
  </si>
  <si>
    <t>Caporal Fourrier</t>
  </si>
  <si>
    <t>06/10/1915</t>
  </si>
  <si>
    <t>Ouvrage de la Defaite</t>
  </si>
  <si>
    <t>17/07/1884</t>
  </si>
  <si>
    <t>SASSOBARCA Marie</t>
  </si>
  <si>
    <t>GIORDAN</t>
  </si>
  <si>
    <t>62 RI</t>
  </si>
  <si>
    <t>30/09/1918</t>
  </si>
  <si>
    <t>Vitry le François Hop.Compl.56</t>
  </si>
  <si>
    <t>28/12/1894</t>
  </si>
  <si>
    <t>PESCE Catherine</t>
  </si>
  <si>
    <t>GROLIER</t>
  </si>
  <si>
    <t>Gaston René</t>
  </si>
  <si>
    <t>120 RAL</t>
  </si>
  <si>
    <t>08/04/1916</t>
  </si>
  <si>
    <t>Vigneville</t>
  </si>
  <si>
    <t>22/03/1893</t>
  </si>
  <si>
    <t>Aspremont</t>
  </si>
  <si>
    <t>Baptiste Emmanuel</t>
  </si>
  <si>
    <t>ROUSSET Marie Léonie</t>
  </si>
  <si>
    <t>363 RI</t>
  </si>
  <si>
    <t>29/04/1917</t>
  </si>
  <si>
    <t>Trigny</t>
  </si>
  <si>
    <t>Cormicy La Maison Bleue</t>
  </si>
  <si>
    <t>03/03/1894</t>
  </si>
  <si>
    <t>Nice</t>
  </si>
  <si>
    <t>LEONI</t>
  </si>
  <si>
    <t>Antoine François</t>
  </si>
  <si>
    <t>M d L</t>
  </si>
  <si>
    <t>88 RAL</t>
  </si>
  <si>
    <t>12/04/1918</t>
  </si>
  <si>
    <t>Ferrières</t>
  </si>
  <si>
    <t>Beausoleil</t>
  </si>
  <si>
    <t>Carré militaire</t>
  </si>
  <si>
    <t>21/01/1877</t>
  </si>
  <si>
    <t>Sébastien</t>
  </si>
  <si>
    <t>VELATI Marie</t>
  </si>
  <si>
    <t>LEOTARD</t>
  </si>
  <si>
    <t>François Joseph</t>
  </si>
  <si>
    <t>05/11/1916</t>
  </si>
  <si>
    <t>03/04/1885</t>
  </si>
  <si>
    <t>LAUTIER Thérèse</t>
  </si>
  <si>
    <t>BARRAL Louise Marie</t>
  </si>
  <si>
    <t>Jean Baptiste Joseph</t>
  </si>
  <si>
    <t>140 RI</t>
  </si>
  <si>
    <t>12/05/1916</t>
  </si>
  <si>
    <t>Eix</t>
  </si>
  <si>
    <t>25/02/1878</t>
  </si>
  <si>
    <t>MEDECIN Devote Nathaline</t>
  </si>
  <si>
    <t>LIMON</t>
  </si>
  <si>
    <t>Jean Joseph Marius</t>
  </si>
  <si>
    <t>Lyon Hop. De la Charité</t>
  </si>
  <si>
    <t>69</t>
  </si>
  <si>
    <t>16/10/1890</t>
  </si>
  <si>
    <t>Michel</t>
  </si>
  <si>
    <t>LEOTARD Antoinette</t>
  </si>
  <si>
    <t>Jean Victor</t>
  </si>
  <si>
    <t>2è sapeur mineur</t>
  </si>
  <si>
    <t>7 GENIE</t>
  </si>
  <si>
    <t>12/06/1917</t>
  </si>
  <si>
    <t>La Fille Morte La Chalade</t>
  </si>
  <si>
    <t>13/02/1877</t>
  </si>
  <si>
    <t>François</t>
  </si>
  <si>
    <t>BESSI Joséphine</t>
  </si>
  <si>
    <t>DEVIA Angèle Jacquomine</t>
  </si>
  <si>
    <t>LISIMACHIO</t>
  </si>
  <si>
    <t>Benjamin Pierre</t>
  </si>
  <si>
    <t>29/05/1916</t>
  </si>
  <si>
    <t>Esnes cote 304</t>
  </si>
  <si>
    <t>29/04/1891</t>
  </si>
  <si>
    <t>Antoine Pierre</t>
  </si>
  <si>
    <t>ROSSETTI Marie Françoise</t>
  </si>
  <si>
    <t>LOTTIE</t>
  </si>
  <si>
    <t>26/09/1914</t>
  </si>
  <si>
    <t>Chaulnes</t>
  </si>
  <si>
    <t>La Trinité (06)</t>
  </si>
  <si>
    <t>22/05/1881</t>
  </si>
  <si>
    <t>Pierre</t>
  </si>
  <si>
    <t>CAMOUS Marie Baptistine Pauline</t>
  </si>
  <si>
    <t>BROCART Louise</t>
  </si>
  <si>
    <t>LUCIANO</t>
  </si>
  <si>
    <t>Simon</t>
  </si>
  <si>
    <t>22/04/1915</t>
  </si>
  <si>
    <t>Cholloy-Menillot</t>
  </si>
  <si>
    <t>10/06/1888</t>
  </si>
  <si>
    <t>MINARDI Marie</t>
  </si>
  <si>
    <t>sergent</t>
  </si>
  <si>
    <t>Choloy- Hop.Boutzen -amb.5/68</t>
  </si>
  <si>
    <t>CIAIS Louise Pierrine</t>
  </si>
  <si>
    <t>Delphin Antoine</t>
  </si>
  <si>
    <t>6 BCA</t>
  </si>
  <si>
    <t>7 BCA</t>
  </si>
  <si>
    <r>
      <t xml:space="preserve">MAGAGLI </t>
    </r>
    <r>
      <rPr>
        <sz val="8"/>
        <rFont val="Arial"/>
        <family val="2"/>
      </rPr>
      <t>dit REY</t>
    </r>
  </si>
  <si>
    <t>11/09/1916</t>
  </si>
  <si>
    <t>Maricourt</t>
  </si>
  <si>
    <t>Maurepas</t>
  </si>
  <si>
    <t>14/05/1886</t>
  </si>
  <si>
    <t>Vincent</t>
  </si>
  <si>
    <t>AMORETTI Annonciade</t>
  </si>
  <si>
    <t xml:space="preserve">MAGAGLI </t>
  </si>
  <si>
    <t>Louis Ferdinand Joseph</t>
  </si>
  <si>
    <t>54 RIC</t>
  </si>
  <si>
    <t>08/05/1915</t>
  </si>
  <si>
    <t>TUR</t>
  </si>
  <si>
    <t>18/10/1895</t>
  </si>
  <si>
    <t>Monaco</t>
  </si>
  <si>
    <t>MON</t>
  </si>
  <si>
    <t>Pierre André</t>
  </si>
  <si>
    <t>BELLON Marie Thérèse</t>
  </si>
  <si>
    <t>MARTELLI</t>
  </si>
  <si>
    <t>Adjudant</t>
  </si>
  <si>
    <t>Bois Bouchot</t>
  </si>
  <si>
    <t>28/08/1889</t>
  </si>
  <si>
    <t>Sta Reparata</t>
  </si>
  <si>
    <t>Robert</t>
  </si>
  <si>
    <t>CLEMENTI Marie Jéromine</t>
  </si>
  <si>
    <t>GASTAUT Julie</t>
  </si>
  <si>
    <t>MASSEGLIA</t>
  </si>
  <si>
    <t>Honoré Joseph</t>
  </si>
  <si>
    <t>311 RI</t>
  </si>
  <si>
    <t>03/12/1914</t>
  </si>
  <si>
    <t>Villotte - Amb.4/56</t>
  </si>
  <si>
    <t>25/05/1883</t>
  </si>
  <si>
    <t>Utelle</t>
  </si>
  <si>
    <t>MALAUSSENA Françoise</t>
  </si>
  <si>
    <t>LAGUINI Marie</t>
  </si>
  <si>
    <t>OTTONELLO</t>
  </si>
  <si>
    <t>Jérôme Victor</t>
  </si>
  <si>
    <t>11 RI</t>
  </si>
  <si>
    <t>18/12/1917</t>
  </si>
  <si>
    <t>Bois de Chaume</t>
  </si>
  <si>
    <t>09/03/1894</t>
  </si>
  <si>
    <t>BARRAL Marie-Geneviève</t>
  </si>
  <si>
    <t>OREFICI</t>
  </si>
  <si>
    <t>Laurent</t>
  </si>
  <si>
    <t>34 RIC</t>
  </si>
  <si>
    <t>20/07/1916</t>
  </si>
  <si>
    <t>Barleux</t>
  </si>
  <si>
    <t>09/11/1895</t>
  </si>
  <si>
    <t>Amboise</t>
  </si>
  <si>
    <t>FASSIO Rose</t>
  </si>
  <si>
    <t>PASSADESCO</t>
  </si>
  <si>
    <t>André</t>
  </si>
  <si>
    <t>30/06/1915</t>
  </si>
  <si>
    <t>Bois de la Gruerie</t>
  </si>
  <si>
    <t>17/01/1892</t>
  </si>
  <si>
    <t>TRAVI Marguerite</t>
  </si>
  <si>
    <t>RAIMONDI</t>
  </si>
  <si>
    <t>Albert François</t>
  </si>
  <si>
    <t>Matelot chauffeur</t>
  </si>
  <si>
    <t>26/11/1918</t>
  </si>
  <si>
    <t>83</t>
  </si>
  <si>
    <t>St Raphael - Hop. Compl.78</t>
  </si>
  <si>
    <t>23/02/1890</t>
  </si>
  <si>
    <t>Gorbio</t>
  </si>
  <si>
    <t>Paul</t>
  </si>
  <si>
    <t>MAULANDI Virginie</t>
  </si>
  <si>
    <t>RAYNAUD</t>
  </si>
  <si>
    <t>Joseph Marius</t>
  </si>
  <si>
    <t>159 RI</t>
  </si>
  <si>
    <t>22/10/1916</t>
  </si>
  <si>
    <t>Biaches</t>
  </si>
  <si>
    <t>28/10/1887</t>
  </si>
  <si>
    <t>MAY Joséphine</t>
  </si>
  <si>
    <t>RAINAUT</t>
  </si>
  <si>
    <t>canonnier</t>
  </si>
  <si>
    <t>2 RAM</t>
  </si>
  <si>
    <t>05/04/1919</t>
  </si>
  <si>
    <t>Nice - Hop. Compl. 70</t>
  </si>
  <si>
    <t>12/11/1886</t>
  </si>
  <si>
    <t>Pascal</t>
  </si>
  <si>
    <t>LAMPONE Séraphine</t>
  </si>
  <si>
    <t>FASSIO Françoise</t>
  </si>
  <si>
    <t>ROSSETTI</t>
  </si>
  <si>
    <t>César Victor Michel</t>
  </si>
  <si>
    <t>321 RI</t>
  </si>
  <si>
    <t>19/09/1918</t>
  </si>
  <si>
    <t>Savy</t>
  </si>
  <si>
    <t>07/12/1892</t>
  </si>
  <si>
    <t>GASTAUT Jeanne Marie</t>
  </si>
  <si>
    <t>ROUX</t>
  </si>
  <si>
    <t>Henri Justin</t>
  </si>
  <si>
    <t>4 RIC</t>
  </si>
  <si>
    <t>09/05/1917</t>
  </si>
  <si>
    <t>Makovo</t>
  </si>
  <si>
    <t>SERB</t>
  </si>
  <si>
    <t>20/07/1896</t>
  </si>
  <si>
    <t>ROUX Louise</t>
  </si>
  <si>
    <t>Joseph Louis</t>
  </si>
  <si>
    <t>1è classe</t>
  </si>
  <si>
    <t>115 BCA</t>
  </si>
  <si>
    <t>22/01/1916</t>
  </si>
  <si>
    <t>Reichackerkopf</t>
  </si>
  <si>
    <t>67</t>
  </si>
  <si>
    <t>28/03/1895</t>
  </si>
  <si>
    <t>BARBERA Justine</t>
  </si>
  <si>
    <t>Victor Jules Louis</t>
  </si>
  <si>
    <t>141 RI</t>
  </si>
  <si>
    <t>11/03/1916</t>
  </si>
  <si>
    <t>Bethincourt</t>
  </si>
  <si>
    <t>21/06/1890</t>
  </si>
  <si>
    <t>SANGIOVANNI</t>
  </si>
  <si>
    <t>Pierre Marie Armand</t>
  </si>
  <si>
    <t>15/11/1916</t>
  </si>
  <si>
    <t>Marcelcave-les-Buttes</t>
  </si>
  <si>
    <t>10/02/1889</t>
  </si>
  <si>
    <t>Félix-Antoine</t>
  </si>
  <si>
    <t>COTTIER Henriette</t>
  </si>
  <si>
    <t>LE BRAS Jeanne</t>
  </si>
  <si>
    <t>"Les Buttes" - Marcelcave</t>
  </si>
  <si>
    <t>TARO</t>
  </si>
  <si>
    <t>328 RI</t>
  </si>
  <si>
    <t>Villers-Bretonneux</t>
  </si>
  <si>
    <t>11/12/1885</t>
  </si>
  <si>
    <t>BARBERA Adèle</t>
  </si>
  <si>
    <t>VANCO</t>
  </si>
  <si>
    <t>Sylvain</t>
  </si>
  <si>
    <t>19 RAC</t>
  </si>
  <si>
    <t>11/08/1914</t>
  </si>
  <si>
    <t>Lagarde</t>
  </si>
  <si>
    <t>57</t>
  </si>
  <si>
    <t>11/10/1892</t>
  </si>
  <si>
    <t>Augustin</t>
  </si>
  <si>
    <t>GOELINGER Marie Elisabeth</t>
  </si>
  <si>
    <t>VERDINO</t>
  </si>
  <si>
    <t>16/04/1915</t>
  </si>
  <si>
    <t>38</t>
  </si>
  <si>
    <t>Cote St André - hospice civil</t>
  </si>
  <si>
    <t>"La Doua"  Villeurbanne-69</t>
  </si>
  <si>
    <t>29/04/1889</t>
  </si>
  <si>
    <t>VERDINO Marguerite</t>
  </si>
  <si>
    <t>ANDREI</t>
  </si>
  <si>
    <t>20/08/1914</t>
  </si>
  <si>
    <t>Dieuze</t>
  </si>
  <si>
    <t>03/05/1890</t>
  </si>
  <si>
    <t>André Simon</t>
  </si>
  <si>
    <t>MAROSELLI Marie Victoire</t>
  </si>
  <si>
    <t>67 BCA</t>
  </si>
  <si>
    <t>24/10/1917</t>
  </si>
  <si>
    <t>La Malmaison</t>
  </si>
  <si>
    <t>10/08/1896</t>
  </si>
  <si>
    <t>Viviane Edmond</t>
  </si>
  <si>
    <t>BLANC Caroline Antoinette</t>
  </si>
  <si>
    <t xml:space="preserve">BERNARD </t>
  </si>
  <si>
    <t>Raoul Louis dit VIVIANE</t>
  </si>
  <si>
    <t>sergent fourrier</t>
  </si>
  <si>
    <t>St Mihiel - "Vaux-Racine"</t>
  </si>
  <si>
    <t>Vannes-Carré Militaire</t>
  </si>
  <si>
    <t xml:space="preserve"> "Boismoreau" 129 - carré 30-rang 7</t>
  </si>
  <si>
    <t>53 BCA</t>
  </si>
  <si>
    <t>Mausolée</t>
  </si>
  <si>
    <t>16 carré F - rang 3</t>
  </si>
  <si>
    <t>aux Paroches - Chauvoncourt</t>
  </si>
  <si>
    <t>Minaucourt Le Mesnil les Hurlus</t>
  </si>
  <si>
    <t>"Pont de Marson"  2199</t>
  </si>
  <si>
    <t xml:space="preserve">Nice Carré militaire </t>
  </si>
  <si>
    <t>Auguste Aimé Alexis</t>
  </si>
  <si>
    <t>Honoré</t>
  </si>
  <si>
    <t>BLANCHI Thérèse</t>
  </si>
  <si>
    <t>5e ETEM</t>
  </si>
  <si>
    <t>1er Can.conduct</t>
  </si>
  <si>
    <t>CORUZZI</t>
  </si>
  <si>
    <t>Bois d'Anglemont</t>
  </si>
  <si>
    <t>Epernay - Hopital Auban-Moet</t>
  </si>
  <si>
    <t>Col de Robe</t>
  </si>
  <si>
    <t>Bois de Berthonval</t>
  </si>
  <si>
    <t>9è RMZT</t>
  </si>
  <si>
    <t>GIRALDI</t>
  </si>
  <si>
    <t>Amédéo</t>
  </si>
  <si>
    <t>57 RIC</t>
  </si>
  <si>
    <t>15/09/1916</t>
  </si>
  <si>
    <t>Sud de Barleux</t>
  </si>
  <si>
    <t>Villers Carbonnel</t>
  </si>
  <si>
    <t>22/09/1895</t>
  </si>
  <si>
    <t>Louis</t>
  </si>
  <si>
    <t>ZUCCA Angèle</t>
  </si>
  <si>
    <t>La Turbie Cap d'Ail</t>
  </si>
  <si>
    <t>02/12/1914</t>
  </si>
  <si>
    <t>mitrailleur</t>
  </si>
  <si>
    <t>Seed el Bahr Dardanelles</t>
  </si>
  <si>
    <t>15 ETEM</t>
  </si>
  <si>
    <t>Eugène Joseph Jules Augustin</t>
  </si>
  <si>
    <t>BEL</t>
  </si>
  <si>
    <t>Aviat. Mme</t>
  </si>
  <si>
    <t>carré 1428 - tombe 5074</t>
  </si>
  <si>
    <t>LA TURBIE</t>
  </si>
  <si>
    <t>Acy-le-Haut</t>
  </si>
  <si>
    <t>cimetiere communal</t>
  </si>
  <si>
    <t>GRUA</t>
  </si>
  <si>
    <t>GRUA Thérèse</t>
  </si>
  <si>
    <r>
      <t>Pas inscrit sur le Monument aux Morts</t>
    </r>
    <r>
      <rPr>
        <sz val="8"/>
        <rFont val="Arial"/>
        <family val="0"/>
      </rPr>
      <t xml:space="preserve"> :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</si>
</sst>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  <numFmt numFmtId="166" formatCode="d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gency FB"/>
      <family val="2"/>
    </font>
    <font>
      <sz val="9"/>
      <name val="Agency FB"/>
      <family val="2"/>
    </font>
    <font>
      <sz val="8"/>
      <name val="Arial"/>
      <family val="2"/>
    </font>
    <font>
      <sz val="8"/>
      <name val="Arial Narrow"/>
      <family val="2"/>
    </font>
    <font>
      <i/>
      <u val="single"/>
      <sz val="8"/>
      <name val="Arial"/>
      <family val="2"/>
    </font>
    <font>
      <sz val="8"/>
      <color indexed="12"/>
      <name val="Agency FB"/>
      <family val="0"/>
    </font>
    <font>
      <sz val="9"/>
      <color indexed="12"/>
      <name val="Agency FB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49" fontId="2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18.57421875" style="0" customWidth="1"/>
    <col min="3" max="3" width="8.421875" style="0" customWidth="1"/>
    <col min="4" max="4" width="7.421875" style="0" customWidth="1"/>
    <col min="5" max="5" width="9.421875" style="0" customWidth="1"/>
    <col min="6" max="6" width="18.00390625" style="0" customWidth="1"/>
    <col min="7" max="7" width="4.00390625" style="0" customWidth="1"/>
    <col min="8" max="8" width="17.57421875" style="0" customWidth="1"/>
    <col min="9" max="9" width="20.57421875" style="0" customWidth="1"/>
    <col min="10" max="10" width="3.7109375" style="0" customWidth="1"/>
    <col min="11" max="11" width="8.8515625" style="0" customWidth="1"/>
    <col min="13" max="13" width="3.7109375" style="0" customWidth="1"/>
    <col min="14" max="14" width="10.8515625" style="0" customWidth="1"/>
    <col min="15" max="15" width="17.00390625" style="0" customWidth="1"/>
    <col min="16" max="16" width="16.140625" style="0" customWidth="1"/>
    <col min="17" max="17" width="4.7109375" style="0" customWidth="1"/>
    <col min="18" max="18" width="4.57421875" style="0" customWidth="1"/>
    <col min="19" max="19" width="4.140625" style="0" customWidth="1"/>
    <col min="20" max="20" width="3.7109375" style="0" customWidth="1"/>
  </cols>
  <sheetData>
    <row r="1" spans="1:4" ht="12.75">
      <c r="A1" s="3" t="s">
        <v>493</v>
      </c>
      <c r="B1" s="3" t="s">
        <v>0</v>
      </c>
      <c r="C1" s="3"/>
      <c r="D1" s="3" t="s">
        <v>1</v>
      </c>
    </row>
    <row r="2" ht="13.5" thickBot="1"/>
    <row r="3" spans="1:19" ht="14.25" thickBot="1" thickTop="1">
      <c r="A3" s="19" t="s">
        <v>2</v>
      </c>
      <c r="B3" s="20" t="s">
        <v>3</v>
      </c>
      <c r="C3" s="21" t="s">
        <v>4</v>
      </c>
      <c r="D3" s="20" t="s">
        <v>7</v>
      </c>
      <c r="E3" s="21" t="s">
        <v>5</v>
      </c>
      <c r="F3" s="20" t="s">
        <v>6</v>
      </c>
      <c r="G3" s="27" t="s">
        <v>17</v>
      </c>
      <c r="H3" s="20" t="s">
        <v>49</v>
      </c>
      <c r="I3" s="20" t="s">
        <v>50</v>
      </c>
      <c r="J3" s="21" t="s">
        <v>46</v>
      </c>
      <c r="K3" s="20" t="s">
        <v>8</v>
      </c>
      <c r="L3" s="21" t="s">
        <v>6</v>
      </c>
      <c r="M3" s="20" t="s">
        <v>17</v>
      </c>
      <c r="N3" s="34" t="s">
        <v>9</v>
      </c>
      <c r="O3" s="35" t="s">
        <v>10</v>
      </c>
      <c r="P3" s="44" t="s">
        <v>47</v>
      </c>
      <c r="Q3" s="9"/>
      <c r="R3" s="9"/>
      <c r="S3" s="9"/>
    </row>
    <row r="4" spans="3:16" ht="12.75">
      <c r="C4" s="22"/>
      <c r="E4" s="22"/>
      <c r="G4" s="28"/>
      <c r="J4" s="22"/>
      <c r="L4" s="22"/>
      <c r="N4" s="36"/>
      <c r="O4" s="37"/>
      <c r="P4" s="22"/>
    </row>
    <row r="5" spans="1:19" ht="13.5">
      <c r="A5" s="12" t="s">
        <v>11</v>
      </c>
      <c r="B5" s="14" t="s">
        <v>12</v>
      </c>
      <c r="C5" s="23" t="s">
        <v>13</v>
      </c>
      <c r="D5" s="14" t="s">
        <v>14</v>
      </c>
      <c r="E5" s="25" t="s">
        <v>15</v>
      </c>
      <c r="F5" s="4" t="s">
        <v>16</v>
      </c>
      <c r="G5" s="29">
        <v>55</v>
      </c>
      <c r="H5" s="48" t="s">
        <v>16</v>
      </c>
      <c r="I5" s="49">
        <v>407</v>
      </c>
      <c r="J5" s="25">
        <f aca="true" t="shared" si="0" ref="J5:J37">S5</f>
        <v>34</v>
      </c>
      <c r="K5" s="11" t="s">
        <v>19</v>
      </c>
      <c r="L5" s="32" t="s">
        <v>233</v>
      </c>
      <c r="M5" s="11" t="s">
        <v>21</v>
      </c>
      <c r="N5" s="38" t="s">
        <v>464</v>
      </c>
      <c r="O5" s="39" t="s">
        <v>22</v>
      </c>
      <c r="P5" s="45"/>
      <c r="Q5" s="15">
        <v>1880</v>
      </c>
      <c r="R5" s="15">
        <v>1914</v>
      </c>
      <c r="S5" s="15">
        <f aca="true" t="shared" si="1" ref="S5:S21">R5-Q5</f>
        <v>34</v>
      </c>
    </row>
    <row r="6" spans="1:19" ht="13.5">
      <c r="A6" s="12" t="s">
        <v>23</v>
      </c>
      <c r="B6" s="14" t="s">
        <v>24</v>
      </c>
      <c r="C6" s="23" t="s">
        <v>25</v>
      </c>
      <c r="D6" s="14" t="s">
        <v>26</v>
      </c>
      <c r="E6" s="25" t="s">
        <v>27</v>
      </c>
      <c r="F6" s="4" t="s">
        <v>28</v>
      </c>
      <c r="G6" s="29">
        <v>55</v>
      </c>
      <c r="H6" s="18"/>
      <c r="I6" s="5"/>
      <c r="J6" s="25">
        <f t="shared" si="0"/>
        <v>42</v>
      </c>
      <c r="K6" s="11" t="s">
        <v>18</v>
      </c>
      <c r="L6" s="32" t="s">
        <v>29</v>
      </c>
      <c r="M6" s="11" t="s">
        <v>30</v>
      </c>
      <c r="N6" s="38" t="s">
        <v>31</v>
      </c>
      <c r="O6" s="39" t="s">
        <v>32</v>
      </c>
      <c r="P6" s="45"/>
      <c r="Q6" s="15">
        <v>1872</v>
      </c>
      <c r="R6" s="15">
        <v>1914</v>
      </c>
      <c r="S6" s="15">
        <f t="shared" si="1"/>
        <v>42</v>
      </c>
    </row>
    <row r="7" spans="1:19" ht="13.5">
      <c r="A7" s="12" t="s">
        <v>33</v>
      </c>
      <c r="B7" s="14" t="s">
        <v>34</v>
      </c>
      <c r="C7" s="23" t="s">
        <v>35</v>
      </c>
      <c r="D7" s="14" t="s">
        <v>36</v>
      </c>
      <c r="E7" s="25" t="s">
        <v>37</v>
      </c>
      <c r="F7" s="4" t="s">
        <v>460</v>
      </c>
      <c r="G7" s="29">
        <v>55</v>
      </c>
      <c r="H7" s="18" t="s">
        <v>454</v>
      </c>
      <c r="I7" s="8">
        <v>163</v>
      </c>
      <c r="J7" s="25">
        <f t="shared" si="0"/>
        <v>38</v>
      </c>
      <c r="K7" s="11" t="s">
        <v>38</v>
      </c>
      <c r="L7" s="32" t="s">
        <v>20</v>
      </c>
      <c r="M7" s="11" t="s">
        <v>21</v>
      </c>
      <c r="N7" s="38" t="s">
        <v>465</v>
      </c>
      <c r="O7" s="40" t="s">
        <v>466</v>
      </c>
      <c r="P7" s="45" t="s">
        <v>39</v>
      </c>
      <c r="Q7" s="15">
        <v>1876</v>
      </c>
      <c r="R7" s="15">
        <v>1914</v>
      </c>
      <c r="S7" s="15">
        <f t="shared" si="1"/>
        <v>38</v>
      </c>
    </row>
    <row r="8" spans="1:19" ht="13.5">
      <c r="A8" s="14" t="s">
        <v>451</v>
      </c>
      <c r="B8" s="14" t="s">
        <v>452</v>
      </c>
      <c r="C8" s="23" t="s">
        <v>294</v>
      </c>
      <c r="D8" s="14" t="s">
        <v>445</v>
      </c>
      <c r="E8" s="25" t="s">
        <v>446</v>
      </c>
      <c r="F8" s="4" t="s">
        <v>447</v>
      </c>
      <c r="G8" s="46" t="s">
        <v>63</v>
      </c>
      <c r="H8" s="5"/>
      <c r="I8" s="8"/>
      <c r="J8" s="25">
        <f>S8</f>
        <v>21</v>
      </c>
      <c r="K8" s="11" t="s">
        <v>448</v>
      </c>
      <c r="L8" s="32" t="s">
        <v>20</v>
      </c>
      <c r="M8" s="11" t="s">
        <v>21</v>
      </c>
      <c r="N8" s="38" t="s">
        <v>449</v>
      </c>
      <c r="O8" s="43" t="s">
        <v>450</v>
      </c>
      <c r="P8" s="45"/>
      <c r="Q8" s="15">
        <v>1896</v>
      </c>
      <c r="R8" s="15">
        <v>1917</v>
      </c>
      <c r="S8" s="15">
        <f>R8-Q8</f>
        <v>21</v>
      </c>
    </row>
    <row r="9" spans="1:19" ht="13.5">
      <c r="A9" s="12" t="s">
        <v>40</v>
      </c>
      <c r="B9" s="14" t="s">
        <v>41</v>
      </c>
      <c r="C9" s="23" t="s">
        <v>13</v>
      </c>
      <c r="D9" s="14" t="s">
        <v>467</v>
      </c>
      <c r="E9" s="25" t="s">
        <v>42</v>
      </c>
      <c r="F9" s="4" t="s">
        <v>43</v>
      </c>
      <c r="G9" s="29">
        <v>56</v>
      </c>
      <c r="H9" s="18" t="s">
        <v>455</v>
      </c>
      <c r="I9" s="5" t="s">
        <v>456</v>
      </c>
      <c r="J9" s="25">
        <f t="shared" si="0"/>
        <v>44</v>
      </c>
      <c r="K9" s="11" t="s">
        <v>44</v>
      </c>
      <c r="L9" s="32" t="s">
        <v>20</v>
      </c>
      <c r="M9" s="11" t="s">
        <v>21</v>
      </c>
      <c r="N9" s="38" t="s">
        <v>41</v>
      </c>
      <c r="O9" s="39" t="s">
        <v>48</v>
      </c>
      <c r="P9" s="45" t="s">
        <v>45</v>
      </c>
      <c r="Q9" s="15">
        <v>1874</v>
      </c>
      <c r="R9" s="15">
        <v>1918</v>
      </c>
      <c r="S9" s="15">
        <f t="shared" si="1"/>
        <v>44</v>
      </c>
    </row>
    <row r="10" spans="1:19" ht="13.5">
      <c r="A10" s="12" t="s">
        <v>51</v>
      </c>
      <c r="B10" s="14" t="s">
        <v>52</v>
      </c>
      <c r="C10" s="23" t="s">
        <v>13</v>
      </c>
      <c r="D10" s="14" t="s">
        <v>61</v>
      </c>
      <c r="E10" s="25" t="s">
        <v>53</v>
      </c>
      <c r="F10" s="4" t="s">
        <v>77</v>
      </c>
      <c r="G10" s="30" t="s">
        <v>76</v>
      </c>
      <c r="H10" s="18" t="s">
        <v>54</v>
      </c>
      <c r="I10" s="5" t="s">
        <v>55</v>
      </c>
      <c r="J10" s="25">
        <f t="shared" si="0"/>
        <v>30</v>
      </c>
      <c r="K10" s="11" t="s">
        <v>56</v>
      </c>
      <c r="L10" s="32" t="s">
        <v>20</v>
      </c>
      <c r="M10" s="11" t="s">
        <v>21</v>
      </c>
      <c r="N10" s="38" t="s">
        <v>34</v>
      </c>
      <c r="O10" s="39" t="s">
        <v>57</v>
      </c>
      <c r="P10" s="45"/>
      <c r="Q10" s="15">
        <v>1888</v>
      </c>
      <c r="R10" s="15">
        <v>1918</v>
      </c>
      <c r="S10" s="15">
        <f t="shared" si="1"/>
        <v>30</v>
      </c>
    </row>
    <row r="11" spans="1:19" ht="13.5">
      <c r="A11" s="12" t="s">
        <v>58</v>
      </c>
      <c r="B11" s="14" t="s">
        <v>59</v>
      </c>
      <c r="C11" s="23" t="s">
        <v>13</v>
      </c>
      <c r="D11" s="14" t="s">
        <v>60</v>
      </c>
      <c r="E11" s="25" t="s">
        <v>62</v>
      </c>
      <c r="F11" s="4" t="s">
        <v>78</v>
      </c>
      <c r="G11" s="30" t="s">
        <v>63</v>
      </c>
      <c r="H11" s="48" t="s">
        <v>494</v>
      </c>
      <c r="I11" s="50" t="s">
        <v>495</v>
      </c>
      <c r="J11" s="25">
        <f t="shared" si="0"/>
        <v>30</v>
      </c>
      <c r="K11" s="11" t="s">
        <v>64</v>
      </c>
      <c r="L11" s="32" t="s">
        <v>20</v>
      </c>
      <c r="M11" s="11" t="s">
        <v>21</v>
      </c>
      <c r="N11" s="38" t="s">
        <v>34</v>
      </c>
      <c r="O11" s="39" t="s">
        <v>65</v>
      </c>
      <c r="P11" s="45"/>
      <c r="Q11" s="15">
        <v>1884</v>
      </c>
      <c r="R11" s="15">
        <v>1914</v>
      </c>
      <c r="S11" s="15">
        <f t="shared" si="1"/>
        <v>30</v>
      </c>
    </row>
    <row r="12" spans="1:19" ht="13.5">
      <c r="A12" s="12" t="s">
        <v>66</v>
      </c>
      <c r="B12" s="14" t="s">
        <v>67</v>
      </c>
      <c r="C12" s="23" t="s">
        <v>68</v>
      </c>
      <c r="D12" s="14" t="s">
        <v>60</v>
      </c>
      <c r="E12" s="25" t="s">
        <v>70</v>
      </c>
      <c r="F12" s="4" t="s">
        <v>71</v>
      </c>
      <c r="G12" s="30" t="s">
        <v>63</v>
      </c>
      <c r="H12" s="18" t="s">
        <v>71</v>
      </c>
      <c r="I12" s="8">
        <v>46</v>
      </c>
      <c r="J12" s="25">
        <f t="shared" si="0"/>
        <v>30</v>
      </c>
      <c r="K12" s="11" t="s">
        <v>72</v>
      </c>
      <c r="L12" s="32" t="s">
        <v>20</v>
      </c>
      <c r="M12" s="11" t="s">
        <v>21</v>
      </c>
      <c r="N12" s="38" t="s">
        <v>73</v>
      </c>
      <c r="O12" s="39" t="s">
        <v>74</v>
      </c>
      <c r="P12" s="45" t="s">
        <v>75</v>
      </c>
      <c r="Q12" s="15">
        <v>1885</v>
      </c>
      <c r="R12" s="15">
        <v>1915</v>
      </c>
      <c r="S12" s="15">
        <f t="shared" si="1"/>
        <v>30</v>
      </c>
    </row>
    <row r="13" spans="1:19" ht="13.5">
      <c r="A13" s="12" t="s">
        <v>79</v>
      </c>
      <c r="B13" s="14" t="s">
        <v>80</v>
      </c>
      <c r="C13" s="23" t="s">
        <v>13</v>
      </c>
      <c r="D13" s="14" t="s">
        <v>81</v>
      </c>
      <c r="E13" s="25" t="s">
        <v>82</v>
      </c>
      <c r="F13" s="4" t="s">
        <v>83</v>
      </c>
      <c r="G13" s="30" t="s">
        <v>84</v>
      </c>
      <c r="H13" s="18"/>
      <c r="I13" s="8"/>
      <c r="J13" s="25">
        <f t="shared" si="0"/>
        <v>24</v>
      </c>
      <c r="K13" s="11" t="s">
        <v>85</v>
      </c>
      <c r="L13" s="32" t="s">
        <v>20</v>
      </c>
      <c r="M13" s="11" t="s">
        <v>21</v>
      </c>
      <c r="N13" s="38" t="s">
        <v>86</v>
      </c>
      <c r="O13" s="39" t="s">
        <v>87</v>
      </c>
      <c r="P13" s="45" t="s">
        <v>88</v>
      </c>
      <c r="Q13" s="15">
        <v>1890</v>
      </c>
      <c r="R13" s="15">
        <v>1914</v>
      </c>
      <c r="S13" s="15">
        <f t="shared" si="1"/>
        <v>24</v>
      </c>
    </row>
    <row r="14" spans="1:19" ht="13.5">
      <c r="A14" s="12" t="s">
        <v>89</v>
      </c>
      <c r="B14" s="14" t="s">
        <v>90</v>
      </c>
      <c r="C14" s="23" t="s">
        <v>13</v>
      </c>
      <c r="D14" s="14" t="s">
        <v>91</v>
      </c>
      <c r="E14" s="25" t="s">
        <v>92</v>
      </c>
      <c r="F14" s="4" t="s">
        <v>93</v>
      </c>
      <c r="G14" s="30" t="s">
        <v>84</v>
      </c>
      <c r="H14" s="18"/>
      <c r="I14" s="8"/>
      <c r="J14" s="25">
        <f t="shared" si="0"/>
        <v>21</v>
      </c>
      <c r="K14" s="11" t="s">
        <v>94</v>
      </c>
      <c r="L14" s="32" t="s">
        <v>20</v>
      </c>
      <c r="M14" s="11" t="s">
        <v>21</v>
      </c>
      <c r="N14" s="38" t="s">
        <v>95</v>
      </c>
      <c r="O14" s="39" t="s">
        <v>96</v>
      </c>
      <c r="P14" s="45"/>
      <c r="Q14" s="15">
        <v>1895</v>
      </c>
      <c r="R14" s="15">
        <v>1916</v>
      </c>
      <c r="S14" s="15">
        <f t="shared" si="1"/>
        <v>21</v>
      </c>
    </row>
    <row r="15" spans="1:19" ht="13.5">
      <c r="A15" s="12" t="s">
        <v>97</v>
      </c>
      <c r="B15" s="14" t="s">
        <v>98</v>
      </c>
      <c r="C15" s="23" t="s">
        <v>468</v>
      </c>
      <c r="D15" s="14" t="s">
        <v>99</v>
      </c>
      <c r="E15" s="25" t="s">
        <v>100</v>
      </c>
      <c r="F15" s="4" t="s">
        <v>101</v>
      </c>
      <c r="G15" s="30" t="s">
        <v>84</v>
      </c>
      <c r="H15" s="18"/>
      <c r="I15" s="8"/>
      <c r="J15" s="25">
        <f t="shared" si="0"/>
        <v>24</v>
      </c>
      <c r="K15" s="11" t="s">
        <v>102</v>
      </c>
      <c r="L15" s="32" t="s">
        <v>20</v>
      </c>
      <c r="M15" s="11" t="s">
        <v>21</v>
      </c>
      <c r="N15" s="38" t="s">
        <v>103</v>
      </c>
      <c r="O15" s="39" t="s">
        <v>104</v>
      </c>
      <c r="P15" s="45"/>
      <c r="Q15" s="15">
        <v>1892</v>
      </c>
      <c r="R15" s="15">
        <v>1916</v>
      </c>
      <c r="S15" s="15">
        <f t="shared" si="1"/>
        <v>24</v>
      </c>
    </row>
    <row r="16" spans="1:19" ht="13.5">
      <c r="A16" s="12" t="s">
        <v>105</v>
      </c>
      <c r="B16" s="14" t="s">
        <v>106</v>
      </c>
      <c r="C16" s="23" t="s">
        <v>35</v>
      </c>
      <c r="D16" s="14" t="s">
        <v>107</v>
      </c>
      <c r="E16" s="25" t="s">
        <v>108</v>
      </c>
      <c r="F16" s="4" t="s">
        <v>109</v>
      </c>
      <c r="G16" s="30" t="s">
        <v>110</v>
      </c>
      <c r="H16" s="18"/>
      <c r="I16" s="8"/>
      <c r="J16" s="25">
        <f t="shared" si="0"/>
        <v>23</v>
      </c>
      <c r="K16" s="11" t="s">
        <v>111</v>
      </c>
      <c r="L16" s="32" t="s">
        <v>20</v>
      </c>
      <c r="M16" s="11" t="s">
        <v>21</v>
      </c>
      <c r="N16" s="38" t="s">
        <v>112</v>
      </c>
      <c r="O16" s="39" t="s">
        <v>113</v>
      </c>
      <c r="P16" s="45"/>
      <c r="Q16" s="15">
        <v>1895</v>
      </c>
      <c r="R16" s="15">
        <v>1918</v>
      </c>
      <c r="S16" s="15">
        <f t="shared" si="1"/>
        <v>23</v>
      </c>
    </row>
    <row r="17" spans="1:19" ht="13.5">
      <c r="A17" s="12" t="s">
        <v>114</v>
      </c>
      <c r="B17" s="14" t="s">
        <v>115</v>
      </c>
      <c r="C17" s="23" t="s">
        <v>13</v>
      </c>
      <c r="D17" s="14" t="s">
        <v>81</v>
      </c>
      <c r="E17" s="25" t="s">
        <v>116</v>
      </c>
      <c r="F17" s="4" t="s">
        <v>117</v>
      </c>
      <c r="G17" s="30" t="s">
        <v>490</v>
      </c>
      <c r="H17" s="18"/>
      <c r="I17" s="8"/>
      <c r="J17" s="25">
        <f t="shared" si="0"/>
        <v>26</v>
      </c>
      <c r="K17" s="11" t="s">
        <v>118</v>
      </c>
      <c r="L17" s="32" t="s">
        <v>119</v>
      </c>
      <c r="M17" s="11" t="s">
        <v>30</v>
      </c>
      <c r="N17" s="38" t="s">
        <v>73</v>
      </c>
      <c r="O17" s="39" t="s">
        <v>120</v>
      </c>
      <c r="P17" s="45"/>
      <c r="Q17" s="15">
        <v>1888</v>
      </c>
      <c r="R17" s="15">
        <v>1914</v>
      </c>
      <c r="S17" s="15">
        <f t="shared" si="1"/>
        <v>26</v>
      </c>
    </row>
    <row r="18" spans="1:19" ht="13.5">
      <c r="A18" s="12" t="s">
        <v>121</v>
      </c>
      <c r="B18" s="14" t="s">
        <v>122</v>
      </c>
      <c r="C18" s="23" t="s">
        <v>68</v>
      </c>
      <c r="D18" s="14" t="s">
        <v>123</v>
      </c>
      <c r="E18" s="25" t="s">
        <v>124</v>
      </c>
      <c r="F18" s="4" t="s">
        <v>125</v>
      </c>
      <c r="G18" s="30" t="s">
        <v>126</v>
      </c>
      <c r="H18" s="48" t="s">
        <v>127</v>
      </c>
      <c r="I18" s="49">
        <v>1894</v>
      </c>
      <c r="J18" s="25">
        <f t="shared" si="0"/>
        <v>21</v>
      </c>
      <c r="K18" s="11" t="s">
        <v>128</v>
      </c>
      <c r="L18" s="32" t="s">
        <v>20</v>
      </c>
      <c r="M18" s="11" t="s">
        <v>21</v>
      </c>
      <c r="N18" s="38" t="s">
        <v>129</v>
      </c>
      <c r="O18" s="39" t="s">
        <v>130</v>
      </c>
      <c r="P18" s="45"/>
      <c r="Q18" s="15">
        <v>1896</v>
      </c>
      <c r="R18" s="15">
        <v>1917</v>
      </c>
      <c r="S18" s="15">
        <f t="shared" si="1"/>
        <v>21</v>
      </c>
    </row>
    <row r="19" spans="1:19" ht="13.5">
      <c r="A19" s="12" t="s">
        <v>131</v>
      </c>
      <c r="B19" s="14" t="s">
        <v>132</v>
      </c>
      <c r="C19" s="23" t="s">
        <v>133</v>
      </c>
      <c r="D19" s="14" t="s">
        <v>134</v>
      </c>
      <c r="E19" s="25" t="s">
        <v>135</v>
      </c>
      <c r="F19" s="4" t="s">
        <v>136</v>
      </c>
      <c r="G19" s="30" t="s">
        <v>84</v>
      </c>
      <c r="H19" s="18"/>
      <c r="I19" s="8"/>
      <c r="J19" s="25">
        <f t="shared" si="0"/>
        <v>26</v>
      </c>
      <c r="K19" s="11" t="s">
        <v>137</v>
      </c>
      <c r="L19" s="32" t="s">
        <v>20</v>
      </c>
      <c r="M19" s="11" t="s">
        <v>21</v>
      </c>
      <c r="N19" s="38" t="s">
        <v>132</v>
      </c>
      <c r="O19" s="39" t="s">
        <v>138</v>
      </c>
      <c r="P19" s="45"/>
      <c r="Q19" s="15">
        <v>1890</v>
      </c>
      <c r="R19" s="15">
        <v>1916</v>
      </c>
      <c r="S19" s="15">
        <f t="shared" si="1"/>
        <v>26</v>
      </c>
    </row>
    <row r="20" spans="1:19" ht="13.5">
      <c r="A20" s="12" t="s">
        <v>469</v>
      </c>
      <c r="B20" s="14" t="s">
        <v>139</v>
      </c>
      <c r="C20" s="23" t="s">
        <v>13</v>
      </c>
      <c r="D20" s="14" t="s">
        <v>81</v>
      </c>
      <c r="E20" s="25" t="s">
        <v>140</v>
      </c>
      <c r="F20" s="4" t="s">
        <v>470</v>
      </c>
      <c r="G20" s="30" t="s">
        <v>141</v>
      </c>
      <c r="H20" s="18"/>
      <c r="I20" s="8"/>
      <c r="J20" s="25">
        <f t="shared" si="0"/>
        <v>25</v>
      </c>
      <c r="K20" s="11" t="s">
        <v>142</v>
      </c>
      <c r="L20" s="32" t="s">
        <v>20</v>
      </c>
      <c r="M20" s="11" t="s">
        <v>21</v>
      </c>
      <c r="N20" s="38" t="s">
        <v>80</v>
      </c>
      <c r="O20" s="39" t="s">
        <v>143</v>
      </c>
      <c r="P20" s="45"/>
      <c r="Q20" s="15">
        <v>1889</v>
      </c>
      <c r="R20" s="15">
        <v>1914</v>
      </c>
      <c r="S20" s="15">
        <f t="shared" si="1"/>
        <v>25</v>
      </c>
    </row>
    <row r="21" spans="1:19" ht="13.5">
      <c r="A21" s="12" t="s">
        <v>144</v>
      </c>
      <c r="B21" s="14" t="s">
        <v>132</v>
      </c>
      <c r="C21" s="23" t="s">
        <v>13</v>
      </c>
      <c r="D21" s="14" t="s">
        <v>145</v>
      </c>
      <c r="E21" s="25" t="s">
        <v>146</v>
      </c>
      <c r="F21" s="4" t="s">
        <v>471</v>
      </c>
      <c r="G21" s="30" t="s">
        <v>126</v>
      </c>
      <c r="H21" s="48" t="s">
        <v>149</v>
      </c>
      <c r="I21" s="49" t="s">
        <v>150</v>
      </c>
      <c r="J21" s="25">
        <f t="shared" si="0"/>
        <v>38</v>
      </c>
      <c r="K21" s="11" t="s">
        <v>147</v>
      </c>
      <c r="L21" s="32" t="s">
        <v>20</v>
      </c>
      <c r="M21" s="11" t="s">
        <v>21</v>
      </c>
      <c r="N21" s="38" t="s">
        <v>34</v>
      </c>
      <c r="O21" s="39" t="s">
        <v>148</v>
      </c>
      <c r="P21" s="45"/>
      <c r="Q21" s="15">
        <v>1878</v>
      </c>
      <c r="R21" s="15">
        <v>1916</v>
      </c>
      <c r="S21" s="15">
        <f t="shared" si="1"/>
        <v>38</v>
      </c>
    </row>
    <row r="22" spans="1:19" ht="13.5">
      <c r="A22" s="12" t="s">
        <v>151</v>
      </c>
      <c r="B22" s="14" t="s">
        <v>152</v>
      </c>
      <c r="C22" s="23" t="s">
        <v>13</v>
      </c>
      <c r="D22" s="14" t="s">
        <v>69</v>
      </c>
      <c r="E22" s="25" t="s">
        <v>153</v>
      </c>
      <c r="F22" s="4" t="s">
        <v>472</v>
      </c>
      <c r="G22" s="30" t="s">
        <v>141</v>
      </c>
      <c r="H22" s="18"/>
      <c r="I22" s="8"/>
      <c r="J22" s="25">
        <f t="shared" si="0"/>
        <v>22</v>
      </c>
      <c r="K22" s="11" t="s">
        <v>154</v>
      </c>
      <c r="L22" s="32" t="s">
        <v>155</v>
      </c>
      <c r="M22" s="11" t="s">
        <v>21</v>
      </c>
      <c r="N22" s="38" t="s">
        <v>156</v>
      </c>
      <c r="O22" s="39" t="s">
        <v>157</v>
      </c>
      <c r="P22" s="45"/>
      <c r="Q22" s="15">
        <v>1892</v>
      </c>
      <c r="R22" s="15">
        <v>1914</v>
      </c>
      <c r="S22" s="15">
        <f aca="true" t="shared" si="2" ref="S22:S30">R22-Q22</f>
        <v>22</v>
      </c>
    </row>
    <row r="23" spans="1:19" ht="13.5">
      <c r="A23" s="12" t="s">
        <v>158</v>
      </c>
      <c r="B23" s="14" t="s">
        <v>34</v>
      </c>
      <c r="C23" s="23" t="s">
        <v>13</v>
      </c>
      <c r="D23" s="14" t="s">
        <v>159</v>
      </c>
      <c r="E23" s="25" t="s">
        <v>160</v>
      </c>
      <c r="F23" s="4" t="s">
        <v>162</v>
      </c>
      <c r="G23" s="30" t="s">
        <v>84</v>
      </c>
      <c r="H23" s="48" t="s">
        <v>161</v>
      </c>
      <c r="I23" s="49">
        <v>468</v>
      </c>
      <c r="J23" s="25">
        <f t="shared" si="0"/>
        <v>35</v>
      </c>
      <c r="K23" s="11" t="s">
        <v>163</v>
      </c>
      <c r="L23" s="32" t="s">
        <v>20</v>
      </c>
      <c r="M23" s="11" t="s">
        <v>21</v>
      </c>
      <c r="N23" s="38" t="s">
        <v>164</v>
      </c>
      <c r="O23" s="39" t="s">
        <v>165</v>
      </c>
      <c r="P23" s="45"/>
      <c r="Q23" s="15">
        <v>1882</v>
      </c>
      <c r="R23" s="15">
        <v>1917</v>
      </c>
      <c r="S23" s="15">
        <f t="shared" si="2"/>
        <v>35</v>
      </c>
    </row>
    <row r="24" spans="1:19" ht="13.5">
      <c r="A24" s="12" t="s">
        <v>167</v>
      </c>
      <c r="B24" s="14" t="s">
        <v>166</v>
      </c>
      <c r="C24" s="23" t="s">
        <v>294</v>
      </c>
      <c r="D24" s="14" t="s">
        <v>457</v>
      </c>
      <c r="E24" s="25" t="s">
        <v>168</v>
      </c>
      <c r="F24" s="4" t="s">
        <v>169</v>
      </c>
      <c r="G24" s="30" t="s">
        <v>110</v>
      </c>
      <c r="H24" s="48" t="s">
        <v>170</v>
      </c>
      <c r="I24" s="49">
        <v>3001</v>
      </c>
      <c r="J24" s="25">
        <f t="shared" si="0"/>
        <v>27</v>
      </c>
      <c r="K24" s="11" t="s">
        <v>171</v>
      </c>
      <c r="L24" s="32" t="s">
        <v>20</v>
      </c>
      <c r="M24" s="11" t="s">
        <v>21</v>
      </c>
      <c r="N24" s="38" t="s">
        <v>172</v>
      </c>
      <c r="O24" s="39" t="s">
        <v>173</v>
      </c>
      <c r="P24" s="45" t="s">
        <v>174</v>
      </c>
      <c r="Q24" s="15">
        <v>1889</v>
      </c>
      <c r="R24" s="15">
        <v>1916</v>
      </c>
      <c r="S24" s="15">
        <f t="shared" si="2"/>
        <v>27</v>
      </c>
    </row>
    <row r="25" spans="1:19" ht="13.5">
      <c r="A25" s="12" t="s">
        <v>175</v>
      </c>
      <c r="B25" s="14" t="s">
        <v>176</v>
      </c>
      <c r="C25" s="23" t="s">
        <v>13</v>
      </c>
      <c r="D25" s="14" t="s">
        <v>177</v>
      </c>
      <c r="E25" s="25" t="s">
        <v>178</v>
      </c>
      <c r="F25" s="4" t="s">
        <v>179</v>
      </c>
      <c r="G25" s="30" t="s">
        <v>180</v>
      </c>
      <c r="H25" s="18"/>
      <c r="I25" s="8"/>
      <c r="J25" s="25">
        <f t="shared" si="0"/>
        <v>21</v>
      </c>
      <c r="K25" s="11" t="s">
        <v>181</v>
      </c>
      <c r="L25" s="32" t="s">
        <v>20</v>
      </c>
      <c r="M25" s="11" t="s">
        <v>21</v>
      </c>
      <c r="N25" s="38" t="s">
        <v>34</v>
      </c>
      <c r="O25" s="39" t="s">
        <v>182</v>
      </c>
      <c r="P25" s="45"/>
      <c r="Q25" s="15">
        <v>1893</v>
      </c>
      <c r="R25" s="15">
        <v>1914</v>
      </c>
      <c r="S25" s="15">
        <f t="shared" si="2"/>
        <v>21</v>
      </c>
    </row>
    <row r="26" spans="1:19" ht="13.5">
      <c r="A26" s="12" t="s">
        <v>175</v>
      </c>
      <c r="B26" s="14" t="s">
        <v>183</v>
      </c>
      <c r="C26" s="23" t="s">
        <v>13</v>
      </c>
      <c r="D26" s="14" t="s">
        <v>184</v>
      </c>
      <c r="E26" s="25" t="s">
        <v>185</v>
      </c>
      <c r="F26" s="4" t="s">
        <v>186</v>
      </c>
      <c r="G26" s="30" t="s">
        <v>84</v>
      </c>
      <c r="H26" s="18"/>
      <c r="I26" s="8"/>
      <c r="J26" s="25">
        <f t="shared" si="0"/>
        <v>21</v>
      </c>
      <c r="K26" s="11" t="s">
        <v>187</v>
      </c>
      <c r="L26" s="32" t="s">
        <v>20</v>
      </c>
      <c r="M26" s="11" t="s">
        <v>21</v>
      </c>
      <c r="N26" s="38" t="s">
        <v>188</v>
      </c>
      <c r="O26" s="39" t="s">
        <v>189</v>
      </c>
      <c r="P26" s="45"/>
      <c r="Q26" s="15">
        <v>1895</v>
      </c>
      <c r="R26" s="15">
        <v>1916</v>
      </c>
      <c r="S26" s="15">
        <f t="shared" si="2"/>
        <v>21</v>
      </c>
    </row>
    <row r="27" spans="1:19" ht="13.5">
      <c r="A27" s="12" t="s">
        <v>190</v>
      </c>
      <c r="B27" s="14" t="s">
        <v>191</v>
      </c>
      <c r="C27" s="23" t="s">
        <v>208</v>
      </c>
      <c r="D27" s="14" t="s">
        <v>69</v>
      </c>
      <c r="E27" s="25" t="s">
        <v>192</v>
      </c>
      <c r="F27" s="4" t="s">
        <v>473</v>
      </c>
      <c r="G27" s="30" t="s">
        <v>193</v>
      </c>
      <c r="H27" s="18"/>
      <c r="I27" s="8"/>
      <c r="J27" s="25">
        <f t="shared" si="0"/>
        <v>26</v>
      </c>
      <c r="K27" s="11" t="s">
        <v>194</v>
      </c>
      <c r="L27" s="32" t="s">
        <v>20</v>
      </c>
      <c r="M27" s="11" t="s">
        <v>21</v>
      </c>
      <c r="N27" s="38" t="s">
        <v>196</v>
      </c>
      <c r="O27" s="39" t="s">
        <v>195</v>
      </c>
      <c r="P27" s="45" t="s">
        <v>197</v>
      </c>
      <c r="Q27" s="15">
        <v>1888</v>
      </c>
      <c r="R27" s="15">
        <v>1914</v>
      </c>
      <c r="S27" s="15">
        <f t="shared" si="2"/>
        <v>26</v>
      </c>
    </row>
    <row r="28" spans="1:19" ht="13.5">
      <c r="A28" s="12" t="s">
        <v>190</v>
      </c>
      <c r="B28" s="14" t="s">
        <v>198</v>
      </c>
      <c r="C28" s="23" t="s">
        <v>13</v>
      </c>
      <c r="D28" s="14" t="s">
        <v>199</v>
      </c>
      <c r="E28" s="25" t="s">
        <v>200</v>
      </c>
      <c r="F28" s="4" t="s">
        <v>201</v>
      </c>
      <c r="G28" s="30" t="s">
        <v>63</v>
      </c>
      <c r="H28" s="18" t="s">
        <v>202</v>
      </c>
      <c r="I28" s="8">
        <v>1279</v>
      </c>
      <c r="J28" s="25">
        <f t="shared" si="0"/>
        <v>32</v>
      </c>
      <c r="K28" s="11" t="s">
        <v>203</v>
      </c>
      <c r="L28" s="32" t="s">
        <v>20</v>
      </c>
      <c r="M28" s="11" t="s">
        <v>21</v>
      </c>
      <c r="N28" s="38" t="s">
        <v>204</v>
      </c>
      <c r="O28" s="39" t="s">
        <v>205</v>
      </c>
      <c r="P28" s="45" t="s">
        <v>206</v>
      </c>
      <c r="Q28" s="15">
        <v>1886</v>
      </c>
      <c r="R28" s="15">
        <v>1918</v>
      </c>
      <c r="S28" s="15">
        <f t="shared" si="2"/>
        <v>32</v>
      </c>
    </row>
    <row r="29" spans="1:19" ht="13.5">
      <c r="A29" s="12" t="s">
        <v>190</v>
      </c>
      <c r="B29" s="14" t="s">
        <v>207</v>
      </c>
      <c r="C29" s="23" t="s">
        <v>208</v>
      </c>
      <c r="D29" s="14" t="s">
        <v>474</v>
      </c>
      <c r="E29" s="25" t="s">
        <v>209</v>
      </c>
      <c r="F29" s="4" t="s">
        <v>210</v>
      </c>
      <c r="G29" s="30" t="s">
        <v>126</v>
      </c>
      <c r="H29" s="18" t="s">
        <v>461</v>
      </c>
      <c r="I29" s="8" t="s">
        <v>462</v>
      </c>
      <c r="J29" s="25">
        <f t="shared" si="0"/>
        <v>31</v>
      </c>
      <c r="K29" s="11" t="s">
        <v>211</v>
      </c>
      <c r="L29" s="32" t="s">
        <v>20</v>
      </c>
      <c r="M29" s="11" t="s">
        <v>21</v>
      </c>
      <c r="N29" s="38" t="s">
        <v>80</v>
      </c>
      <c r="O29" s="39" t="s">
        <v>212</v>
      </c>
      <c r="P29" s="45"/>
      <c r="Q29" s="15">
        <v>1884</v>
      </c>
      <c r="R29" s="15">
        <v>1915</v>
      </c>
      <c r="S29" s="15">
        <f t="shared" si="2"/>
        <v>31</v>
      </c>
    </row>
    <row r="30" spans="1:19" ht="13.5">
      <c r="A30" s="12" t="s">
        <v>213</v>
      </c>
      <c r="B30" s="14" t="s">
        <v>98</v>
      </c>
      <c r="C30" s="23" t="s">
        <v>13</v>
      </c>
      <c r="D30" s="14" t="s">
        <v>214</v>
      </c>
      <c r="E30" s="25" t="s">
        <v>215</v>
      </c>
      <c r="F30" s="4" t="s">
        <v>216</v>
      </c>
      <c r="G30" s="30" t="s">
        <v>126</v>
      </c>
      <c r="H30" s="18"/>
      <c r="I30" s="8"/>
      <c r="J30" s="25">
        <f t="shared" si="0"/>
        <v>24</v>
      </c>
      <c r="K30" s="11" t="s">
        <v>217</v>
      </c>
      <c r="L30" s="32" t="s">
        <v>20</v>
      </c>
      <c r="M30" s="11" t="s">
        <v>21</v>
      </c>
      <c r="N30" s="38" t="s">
        <v>188</v>
      </c>
      <c r="O30" s="39" t="s">
        <v>218</v>
      </c>
      <c r="P30" s="45"/>
      <c r="Q30" s="15">
        <v>1894</v>
      </c>
      <c r="R30" s="15">
        <v>1918</v>
      </c>
      <c r="S30" s="15">
        <f t="shared" si="2"/>
        <v>24</v>
      </c>
    </row>
    <row r="31" spans="1:19" ht="13.5">
      <c r="A31" s="12" t="s">
        <v>475</v>
      </c>
      <c r="B31" s="14" t="s">
        <v>476</v>
      </c>
      <c r="C31" s="23" t="s">
        <v>68</v>
      </c>
      <c r="D31" s="14" t="s">
        <v>477</v>
      </c>
      <c r="E31" s="25" t="s">
        <v>478</v>
      </c>
      <c r="F31" s="4" t="s">
        <v>479</v>
      </c>
      <c r="G31" s="30" t="s">
        <v>110</v>
      </c>
      <c r="H31" s="48" t="s">
        <v>480</v>
      </c>
      <c r="I31" s="49">
        <v>340</v>
      </c>
      <c r="J31" s="25">
        <f t="shared" si="0"/>
        <v>21</v>
      </c>
      <c r="K31" s="11" t="s">
        <v>481</v>
      </c>
      <c r="L31" s="23" t="s">
        <v>484</v>
      </c>
      <c r="M31" s="11" t="s">
        <v>21</v>
      </c>
      <c r="N31" s="38" t="s">
        <v>482</v>
      </c>
      <c r="O31" s="39" t="s">
        <v>483</v>
      </c>
      <c r="P31" s="45"/>
      <c r="Q31" s="15">
        <v>1895</v>
      </c>
      <c r="R31" s="15">
        <v>1916</v>
      </c>
      <c r="S31" s="15">
        <f>R31-Q31</f>
        <v>21</v>
      </c>
    </row>
    <row r="32" spans="1:19" ht="13.5">
      <c r="A32" s="12" t="s">
        <v>219</v>
      </c>
      <c r="B32" s="14" t="s">
        <v>220</v>
      </c>
      <c r="C32" s="23" t="s">
        <v>25</v>
      </c>
      <c r="D32" s="14" t="s">
        <v>221</v>
      </c>
      <c r="E32" s="25" t="s">
        <v>222</v>
      </c>
      <c r="F32" s="4" t="s">
        <v>223</v>
      </c>
      <c r="G32" s="30" t="s">
        <v>84</v>
      </c>
      <c r="H32" s="18"/>
      <c r="I32" s="8"/>
      <c r="J32" s="25">
        <f t="shared" si="0"/>
        <v>23</v>
      </c>
      <c r="K32" s="11" t="s">
        <v>224</v>
      </c>
      <c r="L32" s="32" t="s">
        <v>225</v>
      </c>
      <c r="M32" s="11" t="s">
        <v>21</v>
      </c>
      <c r="N32" s="38" t="s">
        <v>226</v>
      </c>
      <c r="O32" s="39" t="s">
        <v>227</v>
      </c>
      <c r="P32" s="45"/>
      <c r="Q32" s="15">
        <v>1893</v>
      </c>
      <c r="R32" s="15">
        <v>1916</v>
      </c>
      <c r="S32" s="15">
        <f aca="true" t="shared" si="3" ref="S32:S56">R32-Q32</f>
        <v>23</v>
      </c>
    </row>
    <row r="33" spans="1:19" ht="13.5">
      <c r="A33" s="12" t="s">
        <v>496</v>
      </c>
      <c r="B33" s="14" t="s">
        <v>34</v>
      </c>
      <c r="C33" s="23" t="s">
        <v>133</v>
      </c>
      <c r="D33" s="14" t="s">
        <v>228</v>
      </c>
      <c r="E33" s="25" t="s">
        <v>229</v>
      </c>
      <c r="F33" s="4" t="s">
        <v>230</v>
      </c>
      <c r="G33" s="30" t="s">
        <v>126</v>
      </c>
      <c r="H33" s="48" t="s">
        <v>231</v>
      </c>
      <c r="I33" s="49">
        <v>2488</v>
      </c>
      <c r="J33" s="25">
        <f t="shared" si="0"/>
        <v>23</v>
      </c>
      <c r="K33" s="11" t="s">
        <v>232</v>
      </c>
      <c r="L33" s="32" t="s">
        <v>233</v>
      </c>
      <c r="M33" s="11" t="s">
        <v>21</v>
      </c>
      <c r="N33" s="38"/>
      <c r="O33" s="39" t="s">
        <v>497</v>
      </c>
      <c r="P33" s="45"/>
      <c r="Q33" s="15">
        <v>1894</v>
      </c>
      <c r="R33" s="15">
        <v>1917</v>
      </c>
      <c r="S33" s="15">
        <f t="shared" si="3"/>
        <v>23</v>
      </c>
    </row>
    <row r="34" spans="1:19" ht="13.5">
      <c r="A34" s="12" t="s">
        <v>234</v>
      </c>
      <c r="B34" s="14" t="s">
        <v>235</v>
      </c>
      <c r="C34" s="23" t="s">
        <v>236</v>
      </c>
      <c r="D34" s="14" t="s">
        <v>237</v>
      </c>
      <c r="E34" s="25" t="s">
        <v>238</v>
      </c>
      <c r="F34" s="4" t="s">
        <v>239</v>
      </c>
      <c r="G34" s="30" t="s">
        <v>21</v>
      </c>
      <c r="H34" s="48" t="s">
        <v>240</v>
      </c>
      <c r="I34" s="49" t="s">
        <v>458</v>
      </c>
      <c r="J34" s="25">
        <f t="shared" si="0"/>
        <v>41</v>
      </c>
      <c r="K34" s="11" t="s">
        <v>242</v>
      </c>
      <c r="L34" s="32" t="s">
        <v>20</v>
      </c>
      <c r="M34" s="11" t="s">
        <v>21</v>
      </c>
      <c r="N34" s="38" t="s">
        <v>243</v>
      </c>
      <c r="O34" s="39" t="s">
        <v>244</v>
      </c>
      <c r="P34" s="45"/>
      <c r="Q34" s="15">
        <v>1877</v>
      </c>
      <c r="R34" s="15">
        <v>1918</v>
      </c>
      <c r="S34" s="15">
        <f t="shared" si="3"/>
        <v>41</v>
      </c>
    </row>
    <row r="35" spans="1:19" ht="13.5">
      <c r="A35" s="12" t="s">
        <v>245</v>
      </c>
      <c r="B35" s="14" t="s">
        <v>246</v>
      </c>
      <c r="C35" s="23" t="s">
        <v>25</v>
      </c>
      <c r="D35" s="14" t="s">
        <v>60</v>
      </c>
      <c r="E35" s="25" t="s">
        <v>247</v>
      </c>
      <c r="F35" s="4" t="s">
        <v>169</v>
      </c>
      <c r="G35" s="30" t="s">
        <v>110</v>
      </c>
      <c r="H35" s="18"/>
      <c r="I35" s="8"/>
      <c r="J35" s="25">
        <f t="shared" si="0"/>
        <v>31</v>
      </c>
      <c r="K35" s="11" t="s">
        <v>248</v>
      </c>
      <c r="L35" s="32" t="s">
        <v>20</v>
      </c>
      <c r="M35" s="11" t="s">
        <v>21</v>
      </c>
      <c r="N35" s="38" t="s">
        <v>80</v>
      </c>
      <c r="O35" s="39" t="s">
        <v>249</v>
      </c>
      <c r="P35" s="45" t="s">
        <v>250</v>
      </c>
      <c r="Q35" s="15">
        <v>1885</v>
      </c>
      <c r="R35" s="15">
        <v>1916</v>
      </c>
      <c r="S35" s="15">
        <f t="shared" si="3"/>
        <v>31</v>
      </c>
    </row>
    <row r="36" spans="1:19" ht="13.5">
      <c r="A36" s="12" t="s">
        <v>245</v>
      </c>
      <c r="B36" s="14" t="s">
        <v>251</v>
      </c>
      <c r="C36" s="23" t="s">
        <v>13</v>
      </c>
      <c r="D36" s="14" t="s">
        <v>252</v>
      </c>
      <c r="E36" s="25" t="s">
        <v>253</v>
      </c>
      <c r="F36" s="4" t="s">
        <v>254</v>
      </c>
      <c r="G36" s="30" t="s">
        <v>84</v>
      </c>
      <c r="H36" s="18"/>
      <c r="I36" s="8"/>
      <c r="J36" s="25">
        <f t="shared" si="0"/>
        <v>38</v>
      </c>
      <c r="K36" s="11" t="s">
        <v>255</v>
      </c>
      <c r="L36" s="32" t="s">
        <v>20</v>
      </c>
      <c r="M36" s="11" t="s">
        <v>21</v>
      </c>
      <c r="N36" s="38" t="s">
        <v>80</v>
      </c>
      <c r="O36" s="39" t="s">
        <v>249</v>
      </c>
      <c r="P36" s="45" t="s">
        <v>256</v>
      </c>
      <c r="Q36" s="15">
        <v>1878</v>
      </c>
      <c r="R36" s="15">
        <v>1916</v>
      </c>
      <c r="S36" s="15">
        <f t="shared" si="3"/>
        <v>38</v>
      </c>
    </row>
    <row r="37" spans="1:19" ht="13.5">
      <c r="A37" s="12" t="s">
        <v>257</v>
      </c>
      <c r="B37" s="14" t="s">
        <v>258</v>
      </c>
      <c r="C37" s="23" t="s">
        <v>13</v>
      </c>
      <c r="D37" s="14" t="s">
        <v>81</v>
      </c>
      <c r="E37" s="25" t="s">
        <v>485</v>
      </c>
      <c r="F37" s="4" t="s">
        <v>259</v>
      </c>
      <c r="G37" s="30" t="s">
        <v>260</v>
      </c>
      <c r="H37" s="18"/>
      <c r="I37" s="8"/>
      <c r="J37" s="25">
        <f t="shared" si="0"/>
        <v>24</v>
      </c>
      <c r="K37" s="11" t="s">
        <v>261</v>
      </c>
      <c r="L37" s="32" t="s">
        <v>20</v>
      </c>
      <c r="M37" s="11" t="s">
        <v>21</v>
      </c>
      <c r="N37" s="38" t="s">
        <v>262</v>
      </c>
      <c r="O37" s="39" t="s">
        <v>263</v>
      </c>
      <c r="P37" s="45"/>
      <c r="Q37" s="15">
        <v>1890</v>
      </c>
      <c r="R37" s="15">
        <v>1914</v>
      </c>
      <c r="S37" s="15">
        <f t="shared" si="3"/>
        <v>24</v>
      </c>
    </row>
    <row r="38" spans="1:19" ht="13.5">
      <c r="A38" s="12" t="s">
        <v>257</v>
      </c>
      <c r="B38" s="14" t="s">
        <v>264</v>
      </c>
      <c r="C38" s="23" t="s">
        <v>265</v>
      </c>
      <c r="D38" s="14" t="s">
        <v>266</v>
      </c>
      <c r="E38" s="25" t="s">
        <v>267</v>
      </c>
      <c r="F38" s="4" t="s">
        <v>268</v>
      </c>
      <c r="G38" s="30" t="s">
        <v>84</v>
      </c>
      <c r="H38" s="18"/>
      <c r="I38" s="8"/>
      <c r="J38" s="25">
        <f aca="true" t="shared" si="4" ref="J38:J62">S38</f>
        <v>40</v>
      </c>
      <c r="K38" s="11" t="s">
        <v>269</v>
      </c>
      <c r="L38" s="32" t="s">
        <v>20</v>
      </c>
      <c r="M38" s="11" t="s">
        <v>21</v>
      </c>
      <c r="N38" s="38" t="s">
        <v>270</v>
      </c>
      <c r="O38" s="39" t="s">
        <v>271</v>
      </c>
      <c r="P38" s="45" t="s">
        <v>272</v>
      </c>
      <c r="Q38" s="15">
        <v>1877</v>
      </c>
      <c r="R38" s="15">
        <v>1917</v>
      </c>
      <c r="S38" s="15">
        <f t="shared" si="3"/>
        <v>40</v>
      </c>
    </row>
    <row r="39" spans="1:19" ht="13.5">
      <c r="A39" s="12" t="s">
        <v>273</v>
      </c>
      <c r="B39" s="14" t="s">
        <v>274</v>
      </c>
      <c r="C39" s="23" t="s">
        <v>486</v>
      </c>
      <c r="D39" s="14" t="s">
        <v>159</v>
      </c>
      <c r="E39" s="25" t="s">
        <v>275</v>
      </c>
      <c r="F39" s="4" t="s">
        <v>276</v>
      </c>
      <c r="G39" s="30" t="s">
        <v>84</v>
      </c>
      <c r="H39" s="18"/>
      <c r="I39" s="8"/>
      <c r="J39" s="25">
        <f t="shared" si="4"/>
        <v>25</v>
      </c>
      <c r="K39" s="11" t="s">
        <v>277</v>
      </c>
      <c r="L39" s="32" t="s">
        <v>20</v>
      </c>
      <c r="M39" s="11" t="s">
        <v>21</v>
      </c>
      <c r="N39" s="38" t="s">
        <v>278</v>
      </c>
      <c r="O39" s="39" t="s">
        <v>279</v>
      </c>
      <c r="P39" s="45"/>
      <c r="Q39" s="15">
        <v>1891</v>
      </c>
      <c r="R39" s="15">
        <v>1916</v>
      </c>
      <c r="S39" s="15">
        <f t="shared" si="3"/>
        <v>25</v>
      </c>
    </row>
    <row r="40" spans="1:19" ht="13.5">
      <c r="A40" s="12" t="s">
        <v>280</v>
      </c>
      <c r="B40" s="14" t="s">
        <v>246</v>
      </c>
      <c r="C40" s="23" t="s">
        <v>13</v>
      </c>
      <c r="D40" s="14" t="s">
        <v>299</v>
      </c>
      <c r="E40" s="25" t="s">
        <v>281</v>
      </c>
      <c r="F40" s="4" t="s">
        <v>282</v>
      </c>
      <c r="G40" s="30" t="s">
        <v>21</v>
      </c>
      <c r="H40" s="18" t="s">
        <v>283</v>
      </c>
      <c r="I40" s="8" t="s">
        <v>241</v>
      </c>
      <c r="J40" s="25">
        <f t="shared" si="4"/>
        <v>33</v>
      </c>
      <c r="K40" s="11" t="s">
        <v>284</v>
      </c>
      <c r="L40" s="32" t="s">
        <v>20</v>
      </c>
      <c r="M40" s="11" t="s">
        <v>21</v>
      </c>
      <c r="N40" s="38" t="s">
        <v>285</v>
      </c>
      <c r="O40" s="39" t="s">
        <v>286</v>
      </c>
      <c r="P40" s="45" t="s">
        <v>287</v>
      </c>
      <c r="Q40" s="15">
        <v>1881</v>
      </c>
      <c r="R40" s="15">
        <v>1914</v>
      </c>
      <c r="S40" s="15">
        <f t="shared" si="3"/>
        <v>33</v>
      </c>
    </row>
    <row r="41" spans="1:19" ht="13.5">
      <c r="A41" s="12" t="s">
        <v>288</v>
      </c>
      <c r="B41" s="14" t="s">
        <v>289</v>
      </c>
      <c r="C41" s="23" t="s">
        <v>453</v>
      </c>
      <c r="D41" s="14" t="s">
        <v>81</v>
      </c>
      <c r="E41" s="25" t="s">
        <v>290</v>
      </c>
      <c r="F41" s="14" t="s">
        <v>295</v>
      </c>
      <c r="G41" s="30" t="s">
        <v>180</v>
      </c>
      <c r="H41" s="48" t="s">
        <v>291</v>
      </c>
      <c r="I41" s="49">
        <v>596</v>
      </c>
      <c r="J41" s="25">
        <f t="shared" si="4"/>
        <v>27</v>
      </c>
      <c r="K41" s="11" t="s">
        <v>292</v>
      </c>
      <c r="L41" s="32" t="s">
        <v>233</v>
      </c>
      <c r="M41" s="11" t="s">
        <v>21</v>
      </c>
      <c r="N41" s="38" t="s">
        <v>73</v>
      </c>
      <c r="O41" s="39" t="s">
        <v>293</v>
      </c>
      <c r="P41" s="45" t="s">
        <v>296</v>
      </c>
      <c r="Q41" s="15">
        <v>1888</v>
      </c>
      <c r="R41" s="15">
        <v>1915</v>
      </c>
      <c r="S41" s="15">
        <f t="shared" si="3"/>
        <v>27</v>
      </c>
    </row>
    <row r="42" spans="1:19" ht="13.5">
      <c r="A42" s="12" t="s">
        <v>300</v>
      </c>
      <c r="B42" s="14" t="s">
        <v>297</v>
      </c>
      <c r="C42" s="23" t="s">
        <v>133</v>
      </c>
      <c r="D42" s="14" t="s">
        <v>298</v>
      </c>
      <c r="E42" s="25" t="s">
        <v>301</v>
      </c>
      <c r="F42" s="4" t="s">
        <v>302</v>
      </c>
      <c r="G42" s="30" t="s">
        <v>110</v>
      </c>
      <c r="H42" s="48" t="s">
        <v>303</v>
      </c>
      <c r="I42" s="49">
        <v>716</v>
      </c>
      <c r="J42" s="25">
        <f t="shared" si="4"/>
        <v>30</v>
      </c>
      <c r="K42" s="11" t="s">
        <v>304</v>
      </c>
      <c r="L42" s="32" t="s">
        <v>20</v>
      </c>
      <c r="M42" s="11" t="s">
        <v>21</v>
      </c>
      <c r="N42" s="38" t="s">
        <v>305</v>
      </c>
      <c r="O42" s="39" t="s">
        <v>306</v>
      </c>
      <c r="P42" s="45"/>
      <c r="Q42" s="15">
        <v>1886</v>
      </c>
      <c r="R42" s="15">
        <v>1916</v>
      </c>
      <c r="S42" s="15">
        <f t="shared" si="3"/>
        <v>30</v>
      </c>
    </row>
    <row r="43" spans="1:19" ht="13.5">
      <c r="A43" s="12" t="s">
        <v>307</v>
      </c>
      <c r="B43" s="14" t="s">
        <v>308</v>
      </c>
      <c r="C43" s="23" t="s">
        <v>13</v>
      </c>
      <c r="D43" s="14" t="s">
        <v>309</v>
      </c>
      <c r="E43" s="25" t="s">
        <v>310</v>
      </c>
      <c r="F43" s="4" t="s">
        <v>487</v>
      </c>
      <c r="G43" s="30" t="s">
        <v>311</v>
      </c>
      <c r="H43" s="18"/>
      <c r="I43" s="8"/>
      <c r="J43" s="25">
        <f t="shared" si="4"/>
        <v>20</v>
      </c>
      <c r="K43" s="11" t="s">
        <v>312</v>
      </c>
      <c r="L43" s="32" t="s">
        <v>313</v>
      </c>
      <c r="M43" s="11" t="s">
        <v>314</v>
      </c>
      <c r="N43" s="38" t="s">
        <v>315</v>
      </c>
      <c r="O43" s="39" t="s">
        <v>316</v>
      </c>
      <c r="P43" s="45"/>
      <c r="Q43" s="15">
        <v>1895</v>
      </c>
      <c r="R43" s="15">
        <v>1915</v>
      </c>
      <c r="S43" s="15">
        <f t="shared" si="3"/>
        <v>20</v>
      </c>
    </row>
    <row r="44" spans="1:19" ht="13.5">
      <c r="A44" s="12" t="s">
        <v>317</v>
      </c>
      <c r="B44" s="14" t="s">
        <v>24</v>
      </c>
      <c r="C44" s="23" t="s">
        <v>318</v>
      </c>
      <c r="D44" s="14" t="s">
        <v>159</v>
      </c>
      <c r="E44" s="25" t="s">
        <v>192</v>
      </c>
      <c r="F44" s="4" t="s">
        <v>319</v>
      </c>
      <c r="G44" s="30" t="s">
        <v>84</v>
      </c>
      <c r="H44" s="18"/>
      <c r="I44" s="8"/>
      <c r="J44" s="25">
        <f t="shared" si="4"/>
        <v>25</v>
      </c>
      <c r="K44" s="11" t="s">
        <v>320</v>
      </c>
      <c r="L44" s="32" t="s">
        <v>321</v>
      </c>
      <c r="M44" s="11" t="s">
        <v>30</v>
      </c>
      <c r="N44" s="38" t="s">
        <v>322</v>
      </c>
      <c r="O44" s="39" t="s">
        <v>323</v>
      </c>
      <c r="P44" s="45" t="s">
        <v>324</v>
      </c>
      <c r="Q44" s="15">
        <v>1889</v>
      </c>
      <c r="R44" s="15">
        <v>1914</v>
      </c>
      <c r="S44" s="15">
        <f t="shared" si="3"/>
        <v>25</v>
      </c>
    </row>
    <row r="45" spans="1:19" ht="13.5">
      <c r="A45" s="12" t="s">
        <v>325</v>
      </c>
      <c r="B45" s="14" t="s">
        <v>326</v>
      </c>
      <c r="C45" s="23" t="s">
        <v>13</v>
      </c>
      <c r="D45" s="14" t="s">
        <v>327</v>
      </c>
      <c r="E45" s="25" t="s">
        <v>328</v>
      </c>
      <c r="F45" s="4" t="s">
        <v>329</v>
      </c>
      <c r="G45" s="30" t="s">
        <v>84</v>
      </c>
      <c r="H45" s="18"/>
      <c r="I45" s="8"/>
      <c r="J45" s="25">
        <f t="shared" si="4"/>
        <v>31</v>
      </c>
      <c r="K45" s="11" t="s">
        <v>330</v>
      </c>
      <c r="L45" s="32" t="s">
        <v>331</v>
      </c>
      <c r="M45" s="11" t="s">
        <v>21</v>
      </c>
      <c r="N45" s="38" t="s">
        <v>270</v>
      </c>
      <c r="O45" s="39" t="s">
        <v>332</v>
      </c>
      <c r="P45" s="45" t="s">
        <v>333</v>
      </c>
      <c r="Q45" s="15">
        <v>1883</v>
      </c>
      <c r="R45" s="15">
        <v>1914</v>
      </c>
      <c r="S45" s="15">
        <f t="shared" si="3"/>
        <v>31</v>
      </c>
    </row>
    <row r="46" spans="1:19" ht="13.5">
      <c r="A46" s="12" t="s">
        <v>334</v>
      </c>
      <c r="B46" s="14" t="s">
        <v>335</v>
      </c>
      <c r="C46" s="23" t="s">
        <v>294</v>
      </c>
      <c r="D46" s="14" t="s">
        <v>336</v>
      </c>
      <c r="E46" s="25" t="s">
        <v>337</v>
      </c>
      <c r="F46" s="4" t="s">
        <v>338</v>
      </c>
      <c r="G46" s="30" t="s">
        <v>84</v>
      </c>
      <c r="H46" s="18"/>
      <c r="I46" s="8"/>
      <c r="J46" s="25">
        <f t="shared" si="4"/>
        <v>23</v>
      </c>
      <c r="K46" s="11" t="s">
        <v>339</v>
      </c>
      <c r="L46" s="32" t="s">
        <v>20</v>
      </c>
      <c r="M46" s="11" t="s">
        <v>21</v>
      </c>
      <c r="N46" s="38" t="s">
        <v>262</v>
      </c>
      <c r="O46" s="39" t="s">
        <v>340</v>
      </c>
      <c r="P46" s="45"/>
      <c r="Q46" s="15">
        <v>1894</v>
      </c>
      <c r="R46" s="15">
        <v>1917</v>
      </c>
      <c r="S46" s="15">
        <f t="shared" si="3"/>
        <v>23</v>
      </c>
    </row>
    <row r="47" spans="1:19" ht="13.5">
      <c r="A47" s="12" t="s">
        <v>341</v>
      </c>
      <c r="B47" s="14" t="s">
        <v>342</v>
      </c>
      <c r="C47" s="23" t="s">
        <v>13</v>
      </c>
      <c r="D47" s="14" t="s">
        <v>343</v>
      </c>
      <c r="E47" s="25" t="s">
        <v>344</v>
      </c>
      <c r="F47" s="4" t="s">
        <v>345</v>
      </c>
      <c r="G47" s="30" t="s">
        <v>110</v>
      </c>
      <c r="H47" s="18"/>
      <c r="I47" s="8"/>
      <c r="J47" s="25">
        <f t="shared" si="4"/>
        <v>21</v>
      </c>
      <c r="K47" s="11" t="s">
        <v>346</v>
      </c>
      <c r="L47" s="32" t="s">
        <v>155</v>
      </c>
      <c r="M47" s="11" t="s">
        <v>21</v>
      </c>
      <c r="N47" s="38" t="s">
        <v>347</v>
      </c>
      <c r="O47" s="39" t="s">
        <v>348</v>
      </c>
      <c r="P47" s="45"/>
      <c r="Q47" s="15">
        <v>1895</v>
      </c>
      <c r="R47" s="15">
        <v>1916</v>
      </c>
      <c r="S47" s="15">
        <f t="shared" si="3"/>
        <v>21</v>
      </c>
    </row>
    <row r="48" spans="1:19" ht="13.5">
      <c r="A48" s="12" t="s">
        <v>349</v>
      </c>
      <c r="B48" s="14" t="s">
        <v>350</v>
      </c>
      <c r="C48" s="23" t="s">
        <v>13</v>
      </c>
      <c r="D48" s="14" t="s">
        <v>177</v>
      </c>
      <c r="E48" s="25" t="s">
        <v>351</v>
      </c>
      <c r="F48" s="4" t="s">
        <v>352</v>
      </c>
      <c r="G48" s="30" t="s">
        <v>126</v>
      </c>
      <c r="H48" s="18"/>
      <c r="I48" s="8"/>
      <c r="J48" s="25">
        <f t="shared" si="4"/>
        <v>23</v>
      </c>
      <c r="K48" s="11" t="s">
        <v>353</v>
      </c>
      <c r="L48" s="32" t="s">
        <v>20</v>
      </c>
      <c r="M48" s="11" t="s">
        <v>21</v>
      </c>
      <c r="N48" s="38" t="s">
        <v>80</v>
      </c>
      <c r="O48" s="39" t="s">
        <v>354</v>
      </c>
      <c r="P48" s="45"/>
      <c r="Q48" s="15">
        <v>1892</v>
      </c>
      <c r="R48" s="15">
        <v>1915</v>
      </c>
      <c r="S48" s="15">
        <f t="shared" si="3"/>
        <v>23</v>
      </c>
    </row>
    <row r="49" spans="1:19" ht="13.5">
      <c r="A49" s="12" t="s">
        <v>355</v>
      </c>
      <c r="B49" s="14" t="s">
        <v>356</v>
      </c>
      <c r="C49" s="23" t="s">
        <v>357</v>
      </c>
      <c r="D49" s="4" t="s">
        <v>491</v>
      </c>
      <c r="E49" s="25" t="s">
        <v>358</v>
      </c>
      <c r="F49" s="4" t="s">
        <v>360</v>
      </c>
      <c r="G49" s="30" t="s">
        <v>359</v>
      </c>
      <c r="H49" s="18"/>
      <c r="I49" s="8"/>
      <c r="J49" s="25">
        <f t="shared" si="4"/>
        <v>28</v>
      </c>
      <c r="K49" s="11" t="s">
        <v>361</v>
      </c>
      <c r="L49" s="32" t="s">
        <v>362</v>
      </c>
      <c r="M49" s="11" t="s">
        <v>21</v>
      </c>
      <c r="N49" s="38" t="s">
        <v>363</v>
      </c>
      <c r="O49" s="39" t="s">
        <v>364</v>
      </c>
      <c r="P49" s="45"/>
      <c r="Q49" s="15">
        <v>1890</v>
      </c>
      <c r="R49" s="15">
        <v>1918</v>
      </c>
      <c r="S49" s="15">
        <f t="shared" si="3"/>
        <v>28</v>
      </c>
    </row>
    <row r="50" spans="1:19" ht="13.5">
      <c r="A50" s="12" t="s">
        <v>365</v>
      </c>
      <c r="B50" s="14" t="s">
        <v>366</v>
      </c>
      <c r="C50" s="23" t="s">
        <v>13</v>
      </c>
      <c r="D50" s="14" t="s">
        <v>367</v>
      </c>
      <c r="E50" s="25" t="s">
        <v>368</v>
      </c>
      <c r="F50" s="4" t="s">
        <v>369</v>
      </c>
      <c r="G50" s="30" t="s">
        <v>110</v>
      </c>
      <c r="H50" s="18"/>
      <c r="I50" s="8"/>
      <c r="J50" s="25">
        <f t="shared" si="4"/>
        <v>29</v>
      </c>
      <c r="K50" s="11" t="s">
        <v>370</v>
      </c>
      <c r="L50" s="32" t="s">
        <v>20</v>
      </c>
      <c r="M50" s="11" t="s">
        <v>21</v>
      </c>
      <c r="N50" s="38" t="s">
        <v>305</v>
      </c>
      <c r="O50" s="39" t="s">
        <v>371</v>
      </c>
      <c r="P50" s="45"/>
      <c r="Q50" s="15">
        <v>1887</v>
      </c>
      <c r="R50" s="15">
        <v>1916</v>
      </c>
      <c r="S50" s="15">
        <f t="shared" si="3"/>
        <v>29</v>
      </c>
    </row>
    <row r="51" spans="1:19" ht="13.5">
      <c r="A51" s="12" t="s">
        <v>372</v>
      </c>
      <c r="B51" s="14" t="s">
        <v>188</v>
      </c>
      <c r="C51" s="23" t="s">
        <v>373</v>
      </c>
      <c r="D51" s="14" t="s">
        <v>374</v>
      </c>
      <c r="E51" s="25" t="s">
        <v>375</v>
      </c>
      <c r="F51" s="4" t="s">
        <v>376</v>
      </c>
      <c r="G51" s="30" t="s">
        <v>21</v>
      </c>
      <c r="H51" s="48" t="s">
        <v>463</v>
      </c>
      <c r="I51" s="49" t="s">
        <v>492</v>
      </c>
      <c r="J51" s="25">
        <f t="shared" si="4"/>
        <v>23</v>
      </c>
      <c r="K51" s="11" t="s">
        <v>377</v>
      </c>
      <c r="L51" s="32" t="s">
        <v>20</v>
      </c>
      <c r="M51" s="11" t="s">
        <v>21</v>
      </c>
      <c r="N51" s="38" t="s">
        <v>378</v>
      </c>
      <c r="O51" s="39" t="s">
        <v>379</v>
      </c>
      <c r="P51" s="45" t="s">
        <v>380</v>
      </c>
      <c r="Q51" s="15">
        <v>1896</v>
      </c>
      <c r="R51" s="15">
        <v>1919</v>
      </c>
      <c r="S51" s="15">
        <f t="shared" si="3"/>
        <v>23</v>
      </c>
    </row>
    <row r="52" spans="1:19" ht="13.5">
      <c r="A52" s="12" t="s">
        <v>381</v>
      </c>
      <c r="B52" s="14" t="s">
        <v>382</v>
      </c>
      <c r="C52" s="23" t="s">
        <v>13</v>
      </c>
      <c r="D52" s="14" t="s">
        <v>383</v>
      </c>
      <c r="E52" s="25" t="s">
        <v>384</v>
      </c>
      <c r="F52" s="4" t="s">
        <v>385</v>
      </c>
      <c r="G52" s="30" t="s">
        <v>63</v>
      </c>
      <c r="H52" s="18"/>
      <c r="I52" s="8"/>
      <c r="J52" s="25">
        <f t="shared" si="4"/>
        <v>26</v>
      </c>
      <c r="K52" s="11" t="s">
        <v>386</v>
      </c>
      <c r="L52" s="32" t="s">
        <v>20</v>
      </c>
      <c r="M52" s="11" t="s">
        <v>21</v>
      </c>
      <c r="N52" s="38" t="s">
        <v>80</v>
      </c>
      <c r="O52" s="39" t="s">
        <v>387</v>
      </c>
      <c r="P52" s="45"/>
      <c r="Q52" s="15">
        <v>1892</v>
      </c>
      <c r="R52" s="15">
        <v>1918</v>
      </c>
      <c r="S52" s="15">
        <f t="shared" si="3"/>
        <v>26</v>
      </c>
    </row>
    <row r="53" spans="1:19" ht="13.5">
      <c r="A53" s="12" t="s">
        <v>388</v>
      </c>
      <c r="B53" s="14" t="s">
        <v>389</v>
      </c>
      <c r="C53" s="23" t="s">
        <v>13</v>
      </c>
      <c r="D53" s="14" t="s">
        <v>390</v>
      </c>
      <c r="E53" s="25" t="s">
        <v>391</v>
      </c>
      <c r="F53" s="4" t="s">
        <v>392</v>
      </c>
      <c r="G53" s="47" t="s">
        <v>393</v>
      </c>
      <c r="H53" s="18"/>
      <c r="I53" s="8"/>
      <c r="J53" s="25">
        <f t="shared" si="4"/>
        <v>21</v>
      </c>
      <c r="K53" s="11" t="s">
        <v>394</v>
      </c>
      <c r="L53" s="32" t="s">
        <v>20</v>
      </c>
      <c r="M53" s="11" t="s">
        <v>21</v>
      </c>
      <c r="N53" s="38"/>
      <c r="O53" s="39" t="s">
        <v>395</v>
      </c>
      <c r="P53" s="45"/>
      <c r="Q53" s="15">
        <v>1896</v>
      </c>
      <c r="R53" s="15">
        <v>1917</v>
      </c>
      <c r="S53" s="15">
        <f t="shared" si="3"/>
        <v>21</v>
      </c>
    </row>
    <row r="54" spans="1:19" ht="13.5">
      <c r="A54" s="12" t="s">
        <v>388</v>
      </c>
      <c r="B54" s="14" t="s">
        <v>396</v>
      </c>
      <c r="C54" s="23" t="s">
        <v>397</v>
      </c>
      <c r="D54" s="14" t="s">
        <v>398</v>
      </c>
      <c r="E54" s="25" t="s">
        <v>399</v>
      </c>
      <c r="F54" s="4" t="s">
        <v>400</v>
      </c>
      <c r="G54" s="30" t="s">
        <v>401</v>
      </c>
      <c r="H54" s="18"/>
      <c r="I54" s="8"/>
      <c r="J54" s="25">
        <f t="shared" si="4"/>
        <v>21</v>
      </c>
      <c r="K54" s="11" t="s">
        <v>402</v>
      </c>
      <c r="L54" s="32" t="s">
        <v>20</v>
      </c>
      <c r="M54" s="11" t="s">
        <v>21</v>
      </c>
      <c r="N54" s="38" t="s">
        <v>350</v>
      </c>
      <c r="O54" s="39" t="s">
        <v>403</v>
      </c>
      <c r="P54" s="45"/>
      <c r="Q54" s="15">
        <v>1895</v>
      </c>
      <c r="R54" s="15">
        <v>1916</v>
      </c>
      <c r="S54" s="15">
        <f t="shared" si="3"/>
        <v>21</v>
      </c>
    </row>
    <row r="55" spans="1:19" ht="13.5">
      <c r="A55" s="12" t="s">
        <v>388</v>
      </c>
      <c r="B55" s="14" t="s">
        <v>404</v>
      </c>
      <c r="C55" s="23" t="s">
        <v>13</v>
      </c>
      <c r="D55" s="14" t="s">
        <v>405</v>
      </c>
      <c r="E55" s="25" t="s">
        <v>406</v>
      </c>
      <c r="F55" s="4" t="s">
        <v>407</v>
      </c>
      <c r="G55" s="30" t="s">
        <v>84</v>
      </c>
      <c r="H55" s="18"/>
      <c r="I55" s="8"/>
      <c r="J55" s="25">
        <f t="shared" si="4"/>
        <v>26</v>
      </c>
      <c r="K55" s="11" t="s">
        <v>408</v>
      </c>
      <c r="L55" s="32" t="s">
        <v>20</v>
      </c>
      <c r="M55" s="11" t="s">
        <v>21</v>
      </c>
      <c r="N55" s="38"/>
      <c r="O55" s="39" t="s">
        <v>395</v>
      </c>
      <c r="P55" s="45"/>
      <c r="Q55" s="15">
        <v>1890</v>
      </c>
      <c r="R55" s="15">
        <v>1916</v>
      </c>
      <c r="S55" s="15">
        <f t="shared" si="3"/>
        <v>26</v>
      </c>
    </row>
    <row r="56" spans="1:19" ht="13.5">
      <c r="A56" s="12" t="s">
        <v>409</v>
      </c>
      <c r="B56" s="14" t="s">
        <v>410</v>
      </c>
      <c r="C56" s="23" t="s">
        <v>133</v>
      </c>
      <c r="D56" s="14" t="s">
        <v>299</v>
      </c>
      <c r="E56" s="25" t="s">
        <v>411</v>
      </c>
      <c r="F56" s="4" t="s">
        <v>412</v>
      </c>
      <c r="G56" s="30" t="s">
        <v>110</v>
      </c>
      <c r="H56" s="48" t="s">
        <v>417</v>
      </c>
      <c r="I56" s="49">
        <v>189</v>
      </c>
      <c r="J56" s="25">
        <f t="shared" si="4"/>
        <v>27</v>
      </c>
      <c r="K56" s="11" t="s">
        <v>413</v>
      </c>
      <c r="L56" s="32" t="s">
        <v>20</v>
      </c>
      <c r="M56" s="11" t="s">
        <v>21</v>
      </c>
      <c r="N56" s="38" t="s">
        <v>414</v>
      </c>
      <c r="O56" s="39" t="s">
        <v>415</v>
      </c>
      <c r="P56" s="45" t="s">
        <v>416</v>
      </c>
      <c r="Q56" s="15">
        <v>1889</v>
      </c>
      <c r="R56" s="15">
        <v>1916</v>
      </c>
      <c r="S56" s="15">
        <f t="shared" si="3"/>
        <v>27</v>
      </c>
    </row>
    <row r="57" spans="1:19" ht="13.5">
      <c r="A57" s="12" t="s">
        <v>418</v>
      </c>
      <c r="B57" s="14" t="s">
        <v>132</v>
      </c>
      <c r="C57" s="23" t="s">
        <v>13</v>
      </c>
      <c r="D57" s="14" t="s">
        <v>419</v>
      </c>
      <c r="E57" s="25" t="s">
        <v>247</v>
      </c>
      <c r="F57" s="4" t="s">
        <v>420</v>
      </c>
      <c r="G57" s="30" t="s">
        <v>110</v>
      </c>
      <c r="H57" s="18"/>
      <c r="I57" s="8"/>
      <c r="J57" s="25">
        <f t="shared" si="4"/>
        <v>31</v>
      </c>
      <c r="K57" s="11" t="s">
        <v>421</v>
      </c>
      <c r="L57" s="32" t="s">
        <v>20</v>
      </c>
      <c r="M57" s="11" t="s">
        <v>21</v>
      </c>
      <c r="N57" s="38" t="s">
        <v>132</v>
      </c>
      <c r="O57" s="39" t="s">
        <v>422</v>
      </c>
      <c r="P57" s="45"/>
      <c r="Q57" s="15">
        <v>1885</v>
      </c>
      <c r="R57" s="15">
        <v>1916</v>
      </c>
      <c r="S57" s="15">
        <f>R57-Q57</f>
        <v>31</v>
      </c>
    </row>
    <row r="58" spans="1:19" ht="13.5">
      <c r="A58" s="12" t="s">
        <v>423</v>
      </c>
      <c r="B58" s="14" t="s">
        <v>424</v>
      </c>
      <c r="C58" s="23" t="s">
        <v>13</v>
      </c>
      <c r="D58" s="14" t="s">
        <v>425</v>
      </c>
      <c r="E58" s="25" t="s">
        <v>426</v>
      </c>
      <c r="F58" s="4" t="s">
        <v>427</v>
      </c>
      <c r="G58" s="30" t="s">
        <v>428</v>
      </c>
      <c r="H58" s="48" t="s">
        <v>427</v>
      </c>
      <c r="I58" s="49">
        <v>9</v>
      </c>
      <c r="J58" s="25">
        <f t="shared" si="4"/>
        <v>22</v>
      </c>
      <c r="K58" s="11" t="s">
        <v>429</v>
      </c>
      <c r="L58" s="32" t="s">
        <v>20</v>
      </c>
      <c r="M58" s="11" t="s">
        <v>21</v>
      </c>
      <c r="N58" s="38" t="s">
        <v>430</v>
      </c>
      <c r="O58" s="39" t="s">
        <v>431</v>
      </c>
      <c r="P58" s="45"/>
      <c r="Q58" s="15">
        <v>1892</v>
      </c>
      <c r="R58" s="15">
        <v>1914</v>
      </c>
      <c r="S58" s="15">
        <f>R58-Q58</f>
        <v>22</v>
      </c>
    </row>
    <row r="59" spans="1:19" ht="14.25" thickBot="1">
      <c r="A59" s="12" t="s">
        <v>432</v>
      </c>
      <c r="B59" s="14" t="s">
        <v>285</v>
      </c>
      <c r="C59" s="24" t="s">
        <v>13</v>
      </c>
      <c r="D59" s="14" t="s">
        <v>488</v>
      </c>
      <c r="E59" s="26" t="s">
        <v>433</v>
      </c>
      <c r="F59" s="4" t="s">
        <v>435</v>
      </c>
      <c r="G59" s="31" t="s">
        <v>434</v>
      </c>
      <c r="H59" s="48" t="s">
        <v>436</v>
      </c>
      <c r="I59" s="49" t="s">
        <v>459</v>
      </c>
      <c r="J59" s="26">
        <f t="shared" si="4"/>
        <v>26</v>
      </c>
      <c r="K59" s="11" t="s">
        <v>437</v>
      </c>
      <c r="L59" s="33" t="s">
        <v>20</v>
      </c>
      <c r="M59" s="11" t="s">
        <v>21</v>
      </c>
      <c r="N59" s="41" t="s">
        <v>34</v>
      </c>
      <c r="O59" s="42" t="s">
        <v>438</v>
      </c>
      <c r="P59" s="45"/>
      <c r="Q59" s="15">
        <v>1889</v>
      </c>
      <c r="R59" s="15">
        <v>1915</v>
      </c>
      <c r="S59" s="15">
        <f>R59-Q59</f>
        <v>26</v>
      </c>
    </row>
    <row r="60" spans="1:19" ht="14.25" thickTop="1">
      <c r="A60" s="12"/>
      <c r="B60" s="14"/>
      <c r="C60" s="4"/>
      <c r="D60" s="14"/>
      <c r="E60" s="11"/>
      <c r="F60" s="4"/>
      <c r="G60" s="13"/>
      <c r="H60" s="5"/>
      <c r="I60" s="8"/>
      <c r="J60" s="11"/>
      <c r="K60" s="11"/>
      <c r="L60" s="12"/>
      <c r="M60" s="11"/>
      <c r="N60" s="14"/>
      <c r="O60" s="43"/>
      <c r="P60" s="16"/>
      <c r="Q60" s="15"/>
      <c r="R60" s="15"/>
      <c r="S60" s="15"/>
    </row>
    <row r="61" spans="1:19" ht="13.5">
      <c r="A61" s="17" t="s">
        <v>498</v>
      </c>
      <c r="B61" s="14"/>
      <c r="C61" s="4"/>
      <c r="D61" s="14"/>
      <c r="E61" s="11"/>
      <c r="F61" s="4"/>
      <c r="G61" s="13"/>
      <c r="H61" s="5"/>
      <c r="I61" s="8"/>
      <c r="J61" s="11"/>
      <c r="K61" s="11"/>
      <c r="L61" s="12"/>
      <c r="M61" s="11"/>
      <c r="N61" s="14"/>
      <c r="O61" s="43"/>
      <c r="P61" s="16"/>
      <c r="Q61" s="15"/>
      <c r="R61" s="15"/>
      <c r="S61" s="15"/>
    </row>
    <row r="62" spans="1:19" ht="13.5">
      <c r="A62" s="12" t="s">
        <v>439</v>
      </c>
      <c r="B62" s="14" t="s">
        <v>489</v>
      </c>
      <c r="C62" s="23" t="s">
        <v>133</v>
      </c>
      <c r="D62" s="14" t="s">
        <v>26</v>
      </c>
      <c r="E62" s="25" t="s">
        <v>440</v>
      </c>
      <c r="F62" s="4" t="s">
        <v>441</v>
      </c>
      <c r="G62" s="46" t="s">
        <v>428</v>
      </c>
      <c r="H62" s="5"/>
      <c r="I62" s="8"/>
      <c r="J62" s="25">
        <f t="shared" si="4"/>
        <v>24</v>
      </c>
      <c r="K62" s="11" t="s">
        <v>442</v>
      </c>
      <c r="L62" s="32" t="s">
        <v>20</v>
      </c>
      <c r="M62" s="11" t="s">
        <v>21</v>
      </c>
      <c r="N62" s="38" t="s">
        <v>443</v>
      </c>
      <c r="O62" s="43" t="s">
        <v>444</v>
      </c>
      <c r="P62" s="45"/>
      <c r="Q62" s="15">
        <v>1890</v>
      </c>
      <c r="R62" s="15">
        <v>1914</v>
      </c>
      <c r="S62" s="15">
        <f>R62-Q62</f>
        <v>24</v>
      </c>
    </row>
    <row r="64" spans="2:20" ht="12.75">
      <c r="B64" s="6"/>
      <c r="C64" s="4"/>
      <c r="E64" s="1"/>
      <c r="G64" s="5"/>
      <c r="H64" s="7"/>
      <c r="I64" s="5"/>
      <c r="J64" s="8"/>
      <c r="K64" s="1"/>
      <c r="L64" s="1"/>
      <c r="N64" s="1"/>
      <c r="O64" s="6"/>
      <c r="P64" s="10"/>
      <c r="Q64" s="1"/>
      <c r="R64" s="2"/>
      <c r="S64" s="2"/>
      <c r="T64" s="2"/>
    </row>
  </sheetData>
  <sheetProtection password="A925" sheet="1" objects="1" scenarios="1"/>
  <printOptions/>
  <pageMargins left="0" right="0" top="0.1968503937007874" bottom="0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JAMEEL</cp:lastModifiedBy>
  <cp:lastPrinted>2006-10-19T14:26:33Z</cp:lastPrinted>
  <dcterms:created xsi:type="dcterms:W3CDTF">2006-08-16T17:18:31Z</dcterms:created>
  <dcterms:modified xsi:type="dcterms:W3CDTF">2009-11-05T06:18:16Z</dcterms:modified>
  <cp:category/>
  <cp:version/>
  <cp:contentType/>
  <cp:contentStatus/>
</cp:coreProperties>
</file>