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4400" windowHeight="11460"/>
  </bookViews>
  <sheets>
    <sheet name="MAi 2017" sheetId="1" r:id="rId1"/>
  </sheets>
  <definedNames>
    <definedName name="_xlnm.Print_Titles" localSheetId="0">'MAi 2017'!$A:$A</definedName>
  </definedNames>
  <calcPr calcId="125725" iterateDelta="1E-4"/>
</workbook>
</file>

<file path=xl/calcChain.xml><?xml version="1.0" encoding="utf-8"?>
<calcChain xmlns="http://schemas.openxmlformats.org/spreadsheetml/2006/main">
  <c r="C17" i="1"/>
  <c r="D17"/>
  <c r="E17"/>
  <c r="F17"/>
  <c r="G17"/>
  <c r="H17"/>
  <c r="I17"/>
  <c r="J17"/>
  <c r="K17"/>
  <c r="L17"/>
  <c r="M17"/>
  <c r="N17"/>
  <c r="O17"/>
  <c r="P17"/>
  <c r="Q17"/>
  <c r="R17"/>
  <c r="S17"/>
  <c r="T17"/>
  <c r="U17"/>
  <c r="V17"/>
  <c r="W17"/>
  <c r="B17"/>
  <c r="X5"/>
  <c r="Z5" s="1"/>
  <c r="X7"/>
  <c r="Z7" s="1"/>
  <c r="X8"/>
  <c r="Z8" s="1"/>
  <c r="X9"/>
  <c r="Z9" s="1"/>
  <c r="X10"/>
  <c r="Z10" s="1"/>
  <c r="X11"/>
  <c r="Z11" s="1"/>
  <c r="X12"/>
  <c r="Z12" s="1"/>
  <c r="X13"/>
  <c r="X14"/>
  <c r="X15"/>
  <c r="X16"/>
  <c r="X6"/>
  <c r="Z6" s="1"/>
</calcChain>
</file>

<file path=xl/sharedStrings.xml><?xml version="1.0" encoding="utf-8"?>
<sst xmlns="http://schemas.openxmlformats.org/spreadsheetml/2006/main" count="42" uniqueCount="26">
  <si>
    <t>NOMS</t>
  </si>
  <si>
    <t>ENGRAIN (petit épeautre)</t>
  </si>
  <si>
    <t>Pain blé-seigle</t>
  </si>
  <si>
    <t>Pain de fête</t>
  </si>
  <si>
    <t>Prix unitaire</t>
  </si>
  <si>
    <t>TOTAUX MENSUELS</t>
  </si>
  <si>
    <t>payé ?</t>
  </si>
  <si>
    <t>Engrain(petit épeautre)</t>
  </si>
  <si>
    <t>TOTAL</t>
  </si>
  <si>
    <t xml:space="preserve"> Petit pain aux noix 250g</t>
  </si>
  <si>
    <t>vendredi  2 JUIN</t>
  </si>
  <si>
    <t>Vendredi 9 JUIN</t>
  </si>
  <si>
    <t>Vendredi 16 JUIN</t>
  </si>
  <si>
    <t>Vendredi 23 JUIN</t>
  </si>
  <si>
    <t>Vendredi 30 JUIN</t>
  </si>
  <si>
    <t>CHARRIER</t>
  </si>
  <si>
    <t>CLERQUIN</t>
  </si>
  <si>
    <t>HUMEAU</t>
  </si>
  <si>
    <t>HOGREL</t>
  </si>
  <si>
    <t>CULICCHI</t>
  </si>
  <si>
    <t>GALIA</t>
  </si>
  <si>
    <t>LEMAITRE</t>
  </si>
  <si>
    <t>JEANNIN-MAZARD</t>
  </si>
  <si>
    <t>SPELTA (gd épeautre) 1kg</t>
  </si>
  <si>
    <t>montant réglé</t>
  </si>
  <si>
    <t>Solde dû</t>
  </si>
</sst>
</file>

<file path=xl/styles.xml><?xml version="1.0" encoding="utf-8"?>
<styleSheet xmlns="http://schemas.openxmlformats.org/spreadsheetml/2006/main">
  <numFmts count="2">
    <numFmt numFmtId="164" formatCode="[$-F800]dddd\,\ mmmm\ dd\,\ yyyy"/>
    <numFmt numFmtId="165" formatCode="#,##0.00\ &quot;€&quot;"/>
  </numFmts>
  <fonts count="8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FF00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ck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vertical="top"/>
    </xf>
    <xf numFmtId="165" fontId="0" fillId="0" borderId="2" xfId="0" applyNumberFormat="1" applyBorder="1" applyAlignment="1">
      <alignment horizontal="center" vertical="top"/>
    </xf>
    <xf numFmtId="0" fontId="0" fillId="0" borderId="3" xfId="0" applyBorder="1"/>
    <xf numFmtId="0" fontId="0" fillId="0" borderId="5" xfId="0" applyBorder="1"/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5" fontId="0" fillId="0" borderId="6" xfId="0" applyNumberFormat="1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  <xf numFmtId="0" fontId="0" fillId="0" borderId="0" xfId="0" applyBorder="1"/>
    <xf numFmtId="165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5" fontId="0" fillId="2" borderId="5" xfId="0" applyNumberFormat="1" applyFill="1" applyBorder="1" applyAlignment="1">
      <alignment vertical="top"/>
    </xf>
    <xf numFmtId="165" fontId="0" fillId="2" borderId="6" xfId="0" applyNumberFormat="1" applyFill="1" applyBorder="1" applyAlignment="1">
      <alignment vertical="top"/>
    </xf>
    <xf numFmtId="165" fontId="3" fillId="4" borderId="5" xfId="0" applyNumberFormat="1" applyFont="1" applyFill="1" applyBorder="1" applyAlignment="1">
      <alignment vertical="top"/>
    </xf>
    <xf numFmtId="0" fontId="4" fillId="4" borderId="4" xfId="0" applyFont="1" applyFill="1" applyBorder="1" applyAlignment="1">
      <alignment horizontal="center" vertical="center" textRotation="90" wrapText="1"/>
    </xf>
    <xf numFmtId="0" fontId="3" fillId="5" borderId="0" xfId="0" applyFont="1" applyFill="1"/>
    <xf numFmtId="0" fontId="0" fillId="0" borderId="6" xfId="0" applyBorder="1"/>
    <xf numFmtId="0" fontId="0" fillId="0" borderId="1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5" fontId="0" fillId="5" borderId="6" xfId="0" applyNumberFormat="1" applyFill="1" applyBorder="1" applyAlignment="1">
      <alignment vertical="top"/>
    </xf>
    <xf numFmtId="0" fontId="3" fillId="4" borderId="14" xfId="0" applyFont="1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 textRotation="90" wrapText="1"/>
    </xf>
    <xf numFmtId="0" fontId="0" fillId="0" borderId="17" xfId="0" applyBorder="1" applyAlignment="1">
      <alignment vertical="top"/>
    </xf>
    <xf numFmtId="0" fontId="0" fillId="3" borderId="18" xfId="0" applyFill="1" applyBorder="1" applyAlignment="1">
      <alignment vertical="top"/>
    </xf>
    <xf numFmtId="0" fontId="1" fillId="0" borderId="19" xfId="0" applyFont="1" applyBorder="1" applyAlignment="1">
      <alignment vertical="center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165" fontId="0" fillId="2" borderId="21" xfId="0" applyNumberFormat="1" applyFill="1" applyBorder="1" applyAlignment="1">
      <alignment vertical="top"/>
    </xf>
    <xf numFmtId="165" fontId="3" fillId="4" borderId="21" xfId="0" applyNumberFormat="1" applyFont="1" applyFill="1" applyBorder="1" applyAlignment="1">
      <alignment vertical="top"/>
    </xf>
    <xf numFmtId="0" fontId="0" fillId="3" borderId="23" xfId="0" applyFill="1" applyBorder="1"/>
    <xf numFmtId="165" fontId="5" fillId="4" borderId="6" xfId="0" applyNumberFormat="1" applyFont="1" applyFill="1" applyBorder="1" applyAlignment="1">
      <alignment vertical="top"/>
    </xf>
    <xf numFmtId="165" fontId="5" fillId="4" borderId="5" xfId="0" applyNumberFormat="1" applyFont="1" applyFill="1" applyBorder="1" applyAlignment="1">
      <alignment vertical="top"/>
    </xf>
    <xf numFmtId="165" fontId="5" fillId="4" borderId="7" xfId="0" applyNumberFormat="1" applyFont="1" applyFill="1" applyBorder="1" applyAlignment="1">
      <alignment vertical="top"/>
    </xf>
    <xf numFmtId="0" fontId="5" fillId="4" borderId="11" xfId="0" applyFont="1" applyFill="1" applyBorder="1"/>
    <xf numFmtId="0" fontId="6" fillId="0" borderId="0" xfId="0" applyFont="1"/>
    <xf numFmtId="0" fontId="7" fillId="5" borderId="0" xfId="0" applyFont="1" applyFill="1"/>
    <xf numFmtId="0" fontId="0" fillId="0" borderId="26" xfId="0" applyBorder="1"/>
    <xf numFmtId="165" fontId="0" fillId="0" borderId="24" xfId="0" applyNumberFormat="1" applyBorder="1" applyAlignment="1">
      <alignment horizontal="center" vertical="top"/>
    </xf>
    <xf numFmtId="165" fontId="0" fillId="0" borderId="1" xfId="0" applyNumberFormat="1" applyBorder="1" applyAlignment="1">
      <alignment horizontal="center" vertical="top"/>
    </xf>
    <xf numFmtId="165" fontId="0" fillId="0" borderId="25" xfId="0" applyNumberFormat="1" applyBorder="1" applyAlignment="1">
      <alignment horizontal="center" vertical="top"/>
    </xf>
    <xf numFmtId="165" fontId="6" fillId="0" borderId="0" xfId="0" applyNumberFormat="1" applyFont="1"/>
    <xf numFmtId="0" fontId="0" fillId="0" borderId="5" xfId="0" applyFont="1" applyBorder="1"/>
    <xf numFmtId="0" fontId="0" fillId="0" borderId="0" xfId="0" applyAlignment="1"/>
    <xf numFmtId="164" fontId="0" fillId="0" borderId="27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Fill="1" applyBorder="1"/>
    <xf numFmtId="0" fontId="0" fillId="2" borderId="28" xfId="0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 textRotation="90" wrapText="1"/>
    </xf>
    <xf numFmtId="0" fontId="2" fillId="0" borderId="30" xfId="0" applyFont="1" applyBorder="1" applyAlignment="1">
      <alignment horizontal="center" vertical="center" textRotation="90" wrapText="1"/>
    </xf>
    <xf numFmtId="0" fontId="2" fillId="0" borderId="31" xfId="0" applyFont="1" applyBorder="1" applyAlignment="1">
      <alignment horizontal="center" vertical="center" textRotation="90" wrapText="1"/>
    </xf>
    <xf numFmtId="0" fontId="2" fillId="0" borderId="32" xfId="0" applyFont="1" applyBorder="1" applyAlignment="1">
      <alignment horizontal="center" vertical="center" textRotation="90" wrapText="1"/>
    </xf>
    <xf numFmtId="0" fontId="2" fillId="0" borderId="24" xfId="0" applyFont="1" applyBorder="1" applyAlignment="1">
      <alignment horizontal="center" vertical="center" textRotation="90" wrapText="1"/>
    </xf>
    <xf numFmtId="0" fontId="2" fillId="0" borderId="33" xfId="0" applyFont="1" applyBorder="1" applyAlignment="1">
      <alignment horizontal="center" vertical="center" textRotation="90" wrapText="1"/>
    </xf>
    <xf numFmtId="0" fontId="0" fillId="0" borderId="0" xfId="0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textRotation="90" wrapText="1"/>
    </xf>
    <xf numFmtId="0" fontId="0" fillId="0" borderId="35" xfId="0" applyBorder="1" applyAlignment="1"/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164" fontId="0" fillId="0" borderId="34" xfId="0" applyNumberFormat="1" applyBorder="1" applyAlignment="1">
      <alignment horizontal="center" vertical="center"/>
    </xf>
    <xf numFmtId="0" fontId="0" fillId="0" borderId="35" xfId="0" applyBorder="1" applyAlignment="1"/>
    <xf numFmtId="0" fontId="0" fillId="0" borderId="36" xfId="0" applyBorder="1" applyAlignment="1"/>
    <xf numFmtId="165" fontId="0" fillId="2" borderId="12" xfId="0" applyNumberFormat="1" applyFill="1" applyBorder="1" applyAlignment="1">
      <alignment vertical="top"/>
    </xf>
    <xf numFmtId="165" fontId="0" fillId="2" borderId="1" xfId="0" applyNumberFormat="1" applyFill="1" applyBorder="1" applyAlignment="1">
      <alignment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4"/>
  <sheetViews>
    <sheetView tabSelected="1" workbookViewId="0">
      <selection activeCell="O18" sqref="O18"/>
    </sheetView>
  </sheetViews>
  <sheetFormatPr baseColWidth="10" defaultRowHeight="15"/>
  <cols>
    <col min="1" max="1" width="17.5703125" bestFit="1" customWidth="1"/>
    <col min="2" max="2" width="6" customWidth="1"/>
    <col min="3" max="3" width="8.28515625" customWidth="1"/>
    <col min="4" max="4" width="7.42578125" customWidth="1"/>
    <col min="5" max="5" width="7.140625" customWidth="1"/>
    <col min="6" max="6" width="6.5703125" hidden="1" customWidth="1"/>
    <col min="7" max="7" width="6.5703125" customWidth="1"/>
    <col min="8" max="8" width="7.28515625" customWidth="1"/>
    <col min="9" max="10" width="6.5703125" customWidth="1"/>
    <col min="11" max="11" width="6.28515625" customWidth="1"/>
    <col min="12" max="12" width="6" bestFit="1" customWidth="1"/>
    <col min="13" max="13" width="6.85546875" bestFit="1" customWidth="1"/>
    <col min="14" max="14" width="7.140625" customWidth="1"/>
    <col min="15" max="16" width="6.5703125" customWidth="1"/>
    <col min="17" max="17" width="7" customWidth="1"/>
    <col min="18" max="18" width="7.28515625" customWidth="1"/>
    <col min="19" max="20" width="6.5703125" customWidth="1"/>
    <col min="21" max="21" width="7" customWidth="1"/>
    <col min="22" max="22" width="7.28515625" customWidth="1"/>
    <col min="23" max="23" width="6.5703125" customWidth="1"/>
    <col min="24" max="24" width="7" customWidth="1"/>
    <col min="25" max="25" width="8" bestFit="1" customWidth="1"/>
    <col min="27" max="27" width="0" style="20" hidden="1" customWidth="1"/>
    <col min="28" max="28" width="27.7109375" bestFit="1" customWidth="1"/>
  </cols>
  <sheetData>
    <row r="1" spans="1:28" s="50" customFormat="1" ht="27" customHeight="1" thickBot="1">
      <c r="A1" s="51"/>
      <c r="B1" s="70" t="s">
        <v>10</v>
      </c>
      <c r="C1" s="71"/>
      <c r="D1" s="71"/>
      <c r="E1" s="72"/>
      <c r="F1" s="66"/>
      <c r="G1" s="70" t="s">
        <v>11</v>
      </c>
      <c r="H1" s="71"/>
      <c r="I1" s="71"/>
      <c r="J1" s="72"/>
      <c r="K1" s="67" t="s">
        <v>12</v>
      </c>
      <c r="L1" s="68"/>
      <c r="M1" s="68"/>
      <c r="N1" s="69"/>
      <c r="O1" s="67" t="s">
        <v>13</v>
      </c>
      <c r="P1" s="68"/>
      <c r="Q1" s="68"/>
      <c r="R1" s="69"/>
      <c r="S1" s="67" t="s">
        <v>14</v>
      </c>
      <c r="T1" s="68"/>
      <c r="U1" s="68"/>
      <c r="V1" s="68"/>
      <c r="W1" s="69"/>
      <c r="X1" s="64"/>
      <c r="Y1" s="64"/>
      <c r="Z1" s="57"/>
      <c r="AA1" s="26"/>
      <c r="AB1" s="27"/>
    </row>
    <row r="2" spans="1:28" ht="85.5" customHeight="1">
      <c r="A2" s="44"/>
      <c r="B2" s="59" t="s">
        <v>1</v>
      </c>
      <c r="C2" s="59" t="s">
        <v>2</v>
      </c>
      <c r="D2" s="59" t="s">
        <v>23</v>
      </c>
      <c r="E2" s="59" t="s">
        <v>3</v>
      </c>
      <c r="F2" s="59" t="s">
        <v>3</v>
      </c>
      <c r="G2" s="59" t="s">
        <v>7</v>
      </c>
      <c r="H2" s="59" t="s">
        <v>2</v>
      </c>
      <c r="I2" s="59" t="s">
        <v>23</v>
      </c>
      <c r="J2" s="61" t="s">
        <v>3</v>
      </c>
      <c r="K2" s="60" t="s">
        <v>1</v>
      </c>
      <c r="L2" s="59" t="s">
        <v>2</v>
      </c>
      <c r="M2" s="59" t="s">
        <v>23</v>
      </c>
      <c r="N2" s="62" t="s">
        <v>3</v>
      </c>
      <c r="O2" s="59" t="s">
        <v>1</v>
      </c>
      <c r="P2" s="59" t="s">
        <v>2</v>
      </c>
      <c r="Q2" s="63" t="s">
        <v>23</v>
      </c>
      <c r="R2" s="62" t="s">
        <v>3</v>
      </c>
      <c r="S2" s="58" t="s">
        <v>9</v>
      </c>
      <c r="T2" s="59" t="s">
        <v>1</v>
      </c>
      <c r="U2" s="59" t="s">
        <v>2</v>
      </c>
      <c r="V2" s="63" t="s">
        <v>23</v>
      </c>
      <c r="W2" s="62" t="s">
        <v>3</v>
      </c>
      <c r="X2" s="65" t="s">
        <v>5</v>
      </c>
      <c r="Y2" s="65" t="s">
        <v>24</v>
      </c>
      <c r="Z2" s="19" t="s">
        <v>25</v>
      </c>
      <c r="AA2" s="28" t="s">
        <v>6</v>
      </c>
    </row>
    <row r="3" spans="1:28" s="1" customFormat="1" ht="20.25" customHeight="1">
      <c r="A3" s="29" t="s">
        <v>4</v>
      </c>
      <c r="B3" s="46">
        <v>6.5</v>
      </c>
      <c r="C3" s="46">
        <v>4</v>
      </c>
      <c r="D3" s="46">
        <v>5.5</v>
      </c>
      <c r="E3" s="46">
        <v>8</v>
      </c>
      <c r="F3" s="46">
        <v>8</v>
      </c>
      <c r="G3" s="46">
        <v>6.5</v>
      </c>
      <c r="H3" s="46">
        <v>4</v>
      </c>
      <c r="I3" s="46">
        <v>5.5</v>
      </c>
      <c r="J3" s="47">
        <v>8</v>
      </c>
      <c r="K3" s="45">
        <v>6.5</v>
      </c>
      <c r="L3" s="46">
        <v>4</v>
      </c>
      <c r="M3" s="46">
        <v>5.5</v>
      </c>
      <c r="N3" s="2">
        <v>8</v>
      </c>
      <c r="O3" s="46">
        <v>6.5</v>
      </c>
      <c r="P3" s="46">
        <v>4</v>
      </c>
      <c r="Q3" s="46">
        <v>5.5</v>
      </c>
      <c r="R3" s="2">
        <v>8</v>
      </c>
      <c r="S3" s="45">
        <v>3</v>
      </c>
      <c r="T3" s="46">
        <v>6.5</v>
      </c>
      <c r="U3" s="46">
        <v>4</v>
      </c>
      <c r="V3" s="46">
        <v>5.5</v>
      </c>
      <c r="W3" s="2">
        <v>8</v>
      </c>
      <c r="X3" s="16"/>
      <c r="Y3" s="16"/>
      <c r="Z3" s="18"/>
      <c r="AA3" s="30"/>
    </row>
    <row r="4" spans="1:28" ht="24" customHeight="1">
      <c r="A4" s="31" t="s">
        <v>0</v>
      </c>
      <c r="B4" s="33"/>
      <c r="C4" s="33"/>
      <c r="D4" s="33"/>
      <c r="E4" s="33"/>
      <c r="F4" s="33"/>
      <c r="G4" s="33"/>
      <c r="H4" s="33"/>
      <c r="I4" s="33"/>
      <c r="J4" s="34"/>
      <c r="K4" s="32"/>
      <c r="L4" s="33"/>
      <c r="M4" s="33"/>
      <c r="N4" s="33"/>
      <c r="O4" s="33"/>
      <c r="P4" s="33"/>
      <c r="Q4" s="33"/>
      <c r="R4" s="33"/>
      <c r="S4" s="32"/>
      <c r="T4" s="33"/>
      <c r="U4" s="33"/>
      <c r="V4" s="33"/>
      <c r="W4" s="33"/>
      <c r="X4" s="35"/>
      <c r="Y4" s="35"/>
      <c r="Z4" s="36"/>
      <c r="AA4" s="37"/>
    </row>
    <row r="5" spans="1:28" ht="18" customHeight="1">
      <c r="A5" s="4" t="s">
        <v>15</v>
      </c>
      <c r="B5" s="53">
        <v>1</v>
      </c>
      <c r="C5" s="23"/>
      <c r="D5" s="23"/>
      <c r="E5" s="23"/>
      <c r="F5" s="23"/>
      <c r="G5" s="23"/>
      <c r="H5" s="23">
        <v>1</v>
      </c>
      <c r="I5" s="23">
        <v>1</v>
      </c>
      <c r="J5" s="24"/>
      <c r="K5" s="22"/>
      <c r="L5" s="23"/>
      <c r="M5" s="23">
        <v>1</v>
      </c>
      <c r="N5" s="23"/>
      <c r="O5" s="23">
        <v>1</v>
      </c>
      <c r="P5" s="23"/>
      <c r="Q5" s="23"/>
      <c r="R5" s="23"/>
      <c r="S5" s="22"/>
      <c r="T5" s="23"/>
      <c r="U5" s="23"/>
      <c r="V5" s="23">
        <v>1</v>
      </c>
      <c r="W5" s="23"/>
      <c r="X5" s="17">
        <f t="shared" ref="X5:X16" si="0">S5*$S$3+B5*$B$3+C5*$C$3+D5*$D$3+E5*$E$3+G5*$G$3+H5*$H$3+I5*$I$3+J5*$J$3+K5*$K$3+L5*$L$3+M5*$M$3+F5*$F$3+O5*$O$3+P5*$P$3+Q5*$Q$3+R5*$R$3+N5*$N$3+T5*$T$3+U5*$U$3+V5*$V$3+W5*$W$3</f>
        <v>33.5</v>
      </c>
      <c r="Y5" s="17">
        <v>30.5</v>
      </c>
      <c r="Z5" s="38">
        <f>X5-Y5</f>
        <v>3</v>
      </c>
      <c r="AA5"/>
      <c r="AB5" s="25"/>
    </row>
    <row r="6" spans="1:28" ht="18" customHeight="1">
      <c r="A6" s="4" t="s">
        <v>16</v>
      </c>
      <c r="B6" s="54"/>
      <c r="C6" s="5"/>
      <c r="D6" s="5">
        <v>1</v>
      </c>
      <c r="E6" s="5"/>
      <c r="F6" s="5"/>
      <c r="G6" s="5"/>
      <c r="H6" s="5"/>
      <c r="I6" s="5">
        <v>1</v>
      </c>
      <c r="J6" s="14"/>
      <c r="K6" s="12"/>
      <c r="L6" s="5"/>
      <c r="M6" s="5">
        <v>1</v>
      </c>
      <c r="N6" s="5"/>
      <c r="O6" s="5"/>
      <c r="P6" s="5"/>
      <c r="Q6" s="5">
        <v>1</v>
      </c>
      <c r="R6" s="5"/>
      <c r="S6" s="12"/>
      <c r="T6" s="5"/>
      <c r="U6" s="5"/>
      <c r="V6" s="5">
        <v>1</v>
      </c>
      <c r="W6" s="5"/>
      <c r="X6" s="17">
        <f t="shared" si="0"/>
        <v>27.5</v>
      </c>
      <c r="Y6" s="17">
        <v>22.5</v>
      </c>
      <c r="Z6" s="38">
        <f t="shared" ref="Z6:Z12" si="1">X6-Y6</f>
        <v>5</v>
      </c>
      <c r="AA6"/>
    </row>
    <row r="7" spans="1:28" ht="18" customHeight="1">
      <c r="A7" s="4" t="s">
        <v>17</v>
      </c>
      <c r="B7" s="54"/>
      <c r="C7" s="5"/>
      <c r="D7" s="5">
        <v>1</v>
      </c>
      <c r="E7" s="5"/>
      <c r="F7" s="5"/>
      <c r="G7" s="5"/>
      <c r="H7" s="5"/>
      <c r="I7" s="5"/>
      <c r="J7" s="14"/>
      <c r="K7" s="12"/>
      <c r="L7" s="5"/>
      <c r="M7" s="5">
        <v>1</v>
      </c>
      <c r="N7" s="5">
        <v>1</v>
      </c>
      <c r="O7" s="5"/>
      <c r="P7" s="5"/>
      <c r="Q7" s="5"/>
      <c r="R7" s="5"/>
      <c r="S7" s="12"/>
      <c r="T7" s="5"/>
      <c r="U7" s="5"/>
      <c r="V7" s="5">
        <v>1</v>
      </c>
      <c r="W7" s="5"/>
      <c r="X7" s="17">
        <f t="shared" si="0"/>
        <v>24.5</v>
      </c>
      <c r="Y7" s="17">
        <v>21.5</v>
      </c>
      <c r="Z7" s="38">
        <f t="shared" si="1"/>
        <v>3</v>
      </c>
      <c r="AA7" s="8"/>
    </row>
    <row r="8" spans="1:28" ht="18" customHeight="1">
      <c r="A8" s="21" t="s">
        <v>18</v>
      </c>
      <c r="B8" s="54"/>
      <c r="C8" s="5">
        <v>1</v>
      </c>
      <c r="D8" s="5"/>
      <c r="E8" s="5"/>
      <c r="F8" s="5"/>
      <c r="G8" s="5"/>
      <c r="H8" s="5">
        <v>1</v>
      </c>
      <c r="I8" s="5"/>
      <c r="J8" s="14"/>
      <c r="K8" s="12"/>
      <c r="L8" s="5"/>
      <c r="M8" s="5"/>
      <c r="N8" s="5"/>
      <c r="O8" s="5"/>
      <c r="P8" s="5">
        <v>1</v>
      </c>
      <c r="Q8" s="5"/>
      <c r="R8" s="5"/>
      <c r="S8" s="12"/>
      <c r="T8" s="5"/>
      <c r="U8" s="5"/>
      <c r="V8" s="5"/>
      <c r="W8" s="5"/>
      <c r="X8" s="17">
        <f t="shared" si="0"/>
        <v>12</v>
      </c>
      <c r="Y8" s="17">
        <v>12</v>
      </c>
      <c r="Z8" s="38">
        <f t="shared" si="1"/>
        <v>0</v>
      </c>
      <c r="AA8" s="52"/>
    </row>
    <row r="9" spans="1:28" ht="18" customHeight="1">
      <c r="A9" s="4" t="s">
        <v>19</v>
      </c>
      <c r="B9" s="54"/>
      <c r="C9" s="5">
        <v>1</v>
      </c>
      <c r="D9" s="5">
        <v>1</v>
      </c>
      <c r="E9" s="5"/>
      <c r="F9" s="5"/>
      <c r="G9" s="5"/>
      <c r="H9" s="5">
        <v>1</v>
      </c>
      <c r="I9" s="5"/>
      <c r="J9" s="14"/>
      <c r="K9" s="12"/>
      <c r="L9" s="5">
        <v>1</v>
      </c>
      <c r="M9" s="5">
        <v>1</v>
      </c>
      <c r="N9" s="5"/>
      <c r="O9" s="5"/>
      <c r="P9" s="5"/>
      <c r="Q9" s="5"/>
      <c r="R9" s="5"/>
      <c r="S9" s="12">
        <v>1</v>
      </c>
      <c r="T9" s="5"/>
      <c r="U9" s="5">
        <v>1</v>
      </c>
      <c r="V9" s="5"/>
      <c r="W9" s="5"/>
      <c r="X9" s="17">
        <f t="shared" si="0"/>
        <v>30</v>
      </c>
      <c r="Y9" s="17">
        <v>28</v>
      </c>
      <c r="Z9" s="38">
        <f t="shared" si="1"/>
        <v>2</v>
      </c>
      <c r="AA9" s="7"/>
    </row>
    <row r="10" spans="1:28" ht="18" customHeight="1">
      <c r="A10" s="4" t="s">
        <v>20</v>
      </c>
      <c r="B10" s="54">
        <v>1</v>
      </c>
      <c r="C10" s="5">
        <v>1</v>
      </c>
      <c r="D10" s="5"/>
      <c r="E10" s="5">
        <v>1</v>
      </c>
      <c r="F10" s="5"/>
      <c r="G10" s="5"/>
      <c r="H10" s="5">
        <v>1</v>
      </c>
      <c r="I10" s="5">
        <v>1</v>
      </c>
      <c r="J10" s="14"/>
      <c r="K10" s="12">
        <v>1</v>
      </c>
      <c r="L10" s="5">
        <v>1</v>
      </c>
      <c r="M10" s="5"/>
      <c r="N10" s="5"/>
      <c r="O10" s="5"/>
      <c r="P10" s="5">
        <v>1</v>
      </c>
      <c r="Q10" s="5">
        <v>1</v>
      </c>
      <c r="R10" s="5"/>
      <c r="S10" s="12"/>
      <c r="T10" s="5">
        <v>1</v>
      </c>
      <c r="U10" s="5">
        <v>1</v>
      </c>
      <c r="V10" s="5"/>
      <c r="W10" s="5"/>
      <c r="X10" s="17">
        <f t="shared" si="0"/>
        <v>58.5</v>
      </c>
      <c r="Y10" s="17">
        <v>56.5</v>
      </c>
      <c r="Z10" s="38">
        <f t="shared" si="1"/>
        <v>2</v>
      </c>
      <c r="AA10" s="8"/>
    </row>
    <row r="11" spans="1:28" ht="18" customHeight="1">
      <c r="A11" s="4" t="s">
        <v>21</v>
      </c>
      <c r="B11" s="54"/>
      <c r="C11" s="5"/>
      <c r="D11" s="5">
        <v>1</v>
      </c>
      <c r="E11" s="5"/>
      <c r="F11" s="5"/>
      <c r="G11" s="5"/>
      <c r="H11" s="5"/>
      <c r="I11" s="5">
        <v>1</v>
      </c>
      <c r="J11" s="14">
        <v>1</v>
      </c>
      <c r="K11" s="12"/>
      <c r="L11" s="5"/>
      <c r="M11" s="5">
        <v>1</v>
      </c>
      <c r="N11" s="5"/>
      <c r="O11" s="5">
        <v>1</v>
      </c>
      <c r="P11" s="5"/>
      <c r="Q11" s="5"/>
      <c r="R11" s="5">
        <v>1</v>
      </c>
      <c r="S11" s="12">
        <v>1</v>
      </c>
      <c r="T11" s="5"/>
      <c r="U11" s="5"/>
      <c r="V11" s="5">
        <v>1</v>
      </c>
      <c r="W11" s="5"/>
      <c r="X11" s="17">
        <f t="shared" si="0"/>
        <v>47.5</v>
      </c>
      <c r="Y11" s="17">
        <v>43.5</v>
      </c>
      <c r="Z11" s="38">
        <f t="shared" si="1"/>
        <v>4</v>
      </c>
      <c r="AA11" s="8"/>
    </row>
    <row r="12" spans="1:28" ht="18" customHeight="1">
      <c r="A12" s="56" t="s">
        <v>22</v>
      </c>
      <c r="B12" s="54"/>
      <c r="C12" s="5"/>
      <c r="D12" s="5"/>
      <c r="E12" s="5">
        <v>1</v>
      </c>
      <c r="F12" s="5"/>
      <c r="G12" s="5"/>
      <c r="H12" s="5"/>
      <c r="I12" s="5">
        <v>1</v>
      </c>
      <c r="J12" s="14"/>
      <c r="K12" s="12"/>
      <c r="L12" s="5">
        <v>1</v>
      </c>
      <c r="M12" s="5"/>
      <c r="N12" s="5"/>
      <c r="O12" s="5"/>
      <c r="P12" s="5"/>
      <c r="Q12" s="5"/>
      <c r="R12" s="5">
        <v>1</v>
      </c>
      <c r="S12" s="12"/>
      <c r="T12" s="5"/>
      <c r="U12" s="5"/>
      <c r="V12" s="5">
        <v>1</v>
      </c>
      <c r="W12" s="5"/>
      <c r="X12" s="17">
        <f t="shared" si="0"/>
        <v>31</v>
      </c>
      <c r="Y12" s="17">
        <v>29</v>
      </c>
      <c r="Z12" s="38">
        <f t="shared" si="1"/>
        <v>2</v>
      </c>
      <c r="AA12" s="8"/>
    </row>
    <row r="13" spans="1:28" ht="18" customHeight="1">
      <c r="A13" s="4"/>
      <c r="B13" s="54"/>
      <c r="C13" s="5"/>
      <c r="D13" s="5"/>
      <c r="E13" s="5"/>
      <c r="F13" s="5"/>
      <c r="G13" s="5"/>
      <c r="H13" s="5"/>
      <c r="I13" s="5"/>
      <c r="J13" s="14"/>
      <c r="K13" s="12"/>
      <c r="L13" s="5"/>
      <c r="M13" s="5"/>
      <c r="N13" s="5"/>
      <c r="O13" s="5"/>
      <c r="P13" s="5"/>
      <c r="Q13" s="5"/>
      <c r="R13" s="5"/>
      <c r="S13" s="12"/>
      <c r="T13" s="5"/>
      <c r="U13" s="5"/>
      <c r="V13" s="5"/>
      <c r="W13" s="5"/>
      <c r="X13" s="17">
        <f t="shared" si="0"/>
        <v>0</v>
      </c>
      <c r="Y13" s="73"/>
      <c r="Z13" s="40"/>
      <c r="AA13" s="11"/>
    </row>
    <row r="14" spans="1:28" ht="18" customHeight="1">
      <c r="A14" s="49"/>
      <c r="B14" s="54"/>
      <c r="C14" s="5"/>
      <c r="D14" s="5"/>
      <c r="E14" s="5"/>
      <c r="F14" s="5"/>
      <c r="G14" s="5"/>
      <c r="H14" s="5"/>
      <c r="I14" s="5"/>
      <c r="J14" s="14"/>
      <c r="K14" s="12"/>
      <c r="L14" s="5"/>
      <c r="M14" s="5"/>
      <c r="N14" s="5"/>
      <c r="O14" s="5"/>
      <c r="P14" s="5"/>
      <c r="Q14" s="5"/>
      <c r="R14" s="5"/>
      <c r="S14" s="12"/>
      <c r="T14" s="5"/>
      <c r="U14" s="5"/>
      <c r="V14" s="5"/>
      <c r="W14" s="5"/>
      <c r="X14" s="17">
        <f t="shared" si="0"/>
        <v>0</v>
      </c>
      <c r="Y14" s="73"/>
      <c r="Z14" s="40"/>
      <c r="AA14" s="11"/>
    </row>
    <row r="15" spans="1:28" ht="18" customHeight="1">
      <c r="A15" s="4"/>
      <c r="B15" s="54"/>
      <c r="C15" s="5"/>
      <c r="D15" s="5"/>
      <c r="E15" s="5"/>
      <c r="F15" s="5"/>
      <c r="G15" s="5"/>
      <c r="H15" s="5"/>
      <c r="I15" s="5"/>
      <c r="J15" s="14"/>
      <c r="K15" s="12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17">
        <f t="shared" si="0"/>
        <v>0</v>
      </c>
      <c r="Y15" s="17"/>
      <c r="Z15" s="39"/>
      <c r="AA15" s="8"/>
    </row>
    <row r="16" spans="1:28" ht="18" customHeight="1" thickBot="1">
      <c r="A16" s="3"/>
      <c r="B16" s="55"/>
      <c r="C16" s="6"/>
      <c r="D16" s="6"/>
      <c r="E16" s="6"/>
      <c r="F16" s="6"/>
      <c r="G16" s="6"/>
      <c r="H16" s="6"/>
      <c r="I16" s="6"/>
      <c r="J16" s="15"/>
      <c r="K16" s="13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17">
        <f t="shared" si="0"/>
        <v>0</v>
      </c>
      <c r="Y16" s="74"/>
      <c r="Z16" s="41"/>
      <c r="AA16" s="9"/>
    </row>
    <row r="17" spans="1:27">
      <c r="A17" s="42" t="s">
        <v>8</v>
      </c>
      <c r="B17">
        <f>SUM(B5:B16)</f>
        <v>2</v>
      </c>
      <c r="C17">
        <f t="shared" ref="C17:W17" si="2">SUM(C5:C16)</f>
        <v>3</v>
      </c>
      <c r="D17">
        <f t="shared" si="2"/>
        <v>4</v>
      </c>
      <c r="E17">
        <f t="shared" si="2"/>
        <v>2</v>
      </c>
      <c r="F17">
        <f t="shared" si="2"/>
        <v>0</v>
      </c>
      <c r="G17">
        <f t="shared" si="2"/>
        <v>0</v>
      </c>
      <c r="H17">
        <f t="shared" si="2"/>
        <v>4</v>
      </c>
      <c r="I17">
        <f t="shared" si="2"/>
        <v>5</v>
      </c>
      <c r="J17">
        <f t="shared" si="2"/>
        <v>1</v>
      </c>
      <c r="K17">
        <f t="shared" si="2"/>
        <v>1</v>
      </c>
      <c r="L17">
        <f t="shared" si="2"/>
        <v>3</v>
      </c>
      <c r="M17">
        <f t="shared" si="2"/>
        <v>5</v>
      </c>
      <c r="N17">
        <f t="shared" si="2"/>
        <v>1</v>
      </c>
      <c r="O17">
        <f t="shared" si="2"/>
        <v>2</v>
      </c>
      <c r="P17">
        <f t="shared" si="2"/>
        <v>2</v>
      </c>
      <c r="Q17">
        <f t="shared" si="2"/>
        <v>2</v>
      </c>
      <c r="R17">
        <f t="shared" si="2"/>
        <v>2</v>
      </c>
      <c r="S17">
        <f t="shared" si="2"/>
        <v>2</v>
      </c>
      <c r="T17">
        <f t="shared" si="2"/>
        <v>1</v>
      </c>
      <c r="U17">
        <f t="shared" si="2"/>
        <v>2</v>
      </c>
      <c r="V17">
        <f t="shared" si="2"/>
        <v>5</v>
      </c>
      <c r="W17">
        <f t="shared" si="2"/>
        <v>0</v>
      </c>
      <c r="Z17" s="48"/>
      <c r="AA17" s="43"/>
    </row>
    <row r="24" spans="1:27">
      <c r="R24" s="10"/>
      <c r="V24" s="10"/>
    </row>
  </sheetData>
  <mergeCells count="5">
    <mergeCell ref="O1:R1"/>
    <mergeCell ref="S1:W1"/>
    <mergeCell ref="B1:E1"/>
    <mergeCell ref="G1:J1"/>
    <mergeCell ref="K1:N1"/>
  </mergeCells>
  <printOptions horizontalCentered="1" verticalCentered="1"/>
  <pageMargins left="0" right="0" top="0.15748031496062992" bottom="0.15748031496062992" header="0.31496062992125984" footer="0.31496062992125984"/>
  <pageSetup paperSize="9" scale="80" orientation="landscape" r:id="rId1"/>
  <headerFooter>
    <oddHeader>&amp;CCommande de pain Juin 2017</oddHeader>
    <oddFooter>&amp;C&amp;D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MAi 2017</vt:lpstr>
      <vt:lpstr>'MAi 2017'!Impression_des_titres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sophie</dc:creator>
  <cp:lastModifiedBy>administration</cp:lastModifiedBy>
  <cp:lastPrinted>2017-05-31T07:10:59Z</cp:lastPrinted>
  <dcterms:created xsi:type="dcterms:W3CDTF">2014-09-22T17:16:23Z</dcterms:created>
  <dcterms:modified xsi:type="dcterms:W3CDTF">2017-06-07T07:40:30Z</dcterms:modified>
</cp:coreProperties>
</file>